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<sst xmlns="http://schemas.openxmlformats.org/spreadsheetml/2006/main" count="246" uniqueCount="134">
  <si>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</si>
  <si>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</si>
  <si>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</si>
  <si>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</si>
  <si>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</si>
  <si>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</si>
  <si>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</si>
  <si>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</si>
  <si>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</si>
  <si>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</si>
  <si>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</si>
  <si>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</si>
  <si>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</si>
  <si>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</si>
  <si>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</si>
  <si>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</si>
  <si>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</si>
  <si>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</si>
  <si>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</si>
  <si>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</si>
  <si>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</si>
  <si>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</si>
  <si>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</si>
  <si>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</si>
  <si>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</si>
  <si>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</si>
  <si>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</si>
  <si>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</si>
  <si>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</si>
  <si>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</si>
  <si>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</si>
  <si>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</si>
  <si>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</si>
  <si>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</si>
  <si>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</si>
  <si>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</si>
  <si>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</si>
  <si>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</si>
  <si>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</si>
  <si>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</si>
  <si>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</si>
  <si>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</si>
  <si>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</si>
  <si>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</si>
  <si>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</si>
  <si>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</si>
  <si>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</si>
  <si>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</si>
  <si>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</si>
  <si>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</si>
  <si>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</si>
  <si>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</si>
  <si>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</si>
  <si>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</si>
  <si>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</si>
  <si>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</si>
  <si>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</si>
  <si>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</si>
  <si>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</si>
  <si>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</si>
  <si>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</si>
  <si>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</si>
  <si>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</si>
  <si>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</si>
  <si>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</si>
  <si>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</si>
  <si>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</si>
  <si>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</si>
  <si>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</si>
  <si>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</si>
  <si>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</si>
  <si>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</si>
  <si>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</si>
  <si>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</si>
  <si>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</si>
  <si>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</si>
  <si>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</si>
  <si>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</si>
  <si>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</si>
  <si>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</si>
  <si>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</si>
  <si>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</si>
  <si>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</si>
  <si>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</si>
  <si>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</si>
  <si>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</si>
  <si>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</si>
  <si>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</si>
  <si>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</si>
  <si>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Комплексное содержание лифтового хозяйства</t>
  </si>
  <si>
    <t>пр. Парковый 15а.</t>
  </si>
  <si>
    <t>Механизированная уборка придомовой территории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</si>
  <si>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</si>
  <si>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</si>
  <si>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</si>
  <si>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</si>
  <si>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</si>
  <si>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</si>
  <si>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</si>
  <si>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</si>
  <si>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 в целях содержания общего имущества дома </t>
  </si>
  <si>
    <t>Обследование фасада дома</t>
  </si>
  <si>
    <t>Замена участка стояка ливневой канализации - 3 подъезд, 3, 4 располож.</t>
  </si>
  <si>
    <t>Техническое обслуживание внутридомового газового оборудования</t>
  </si>
  <si>
    <t>Замена аварийных кранов ХГВС (подвал)</t>
  </si>
  <si>
    <t>Замена участка стояка ливневой канализации (3-ий подъезд)</t>
  </si>
  <si>
    <t>Замена аварийных кранов ХГВС в подвале</t>
  </si>
  <si>
    <t>Монтаж труб отопления</t>
  </si>
  <si>
    <t>Комплектация оборудования лифтов после кап. ремонта (на 1-ин лифт: коврик диэлектрический 750*750 - 2 шт.; перчатки диэлектрически - 1 шт.; огнетушитель порошковый ОП-5(3) - 1 шт.; знак ПБ 10*20 - 1 шт.)</t>
  </si>
  <si>
    <t>Работы по проектированию и монтажу приборов учета тепловой энергии по системе отопления с согласованием проекта и сдачей узла учета в коммерческую эксплуатацию ресурсоснабжающей организации и установкой системы автоматической передачи данных о потреблении тепловой энергии и параметрах теплоносителя в здании м.ж.д.</t>
  </si>
  <si>
    <t>Окраска труб отопления в подвале</t>
  </si>
  <si>
    <t>Теплоизоляция труб отопления</t>
  </si>
  <si>
    <t>Установка клапана мусороствола в 3-им подъезде между 3-им и 4-ым 
этажами</t>
  </si>
  <si>
    <t>Ремонт м/п швов кв. 60, 71,19,34,105,106, 20</t>
  </si>
  <si>
    <t>Установка доводчика (3-ий подъезд)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</si>
  <si>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</si>
  <si>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</si>
  <si>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</si>
  <si>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</si>
  <si>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</si>
  <si>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</si>
  <si>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</si>
  <si>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</si>
  <si>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</si>
  <si>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руб</t>
  </si>
  <si>
    <t>Установка пружины на тамбурную дверь в 1-ом подъезде</t>
  </si>
  <si>
    <t>Замена аварийных кранов ХГВС (кв. 35)</t>
  </si>
  <si>
    <t>Замена участка стояка водоотведения ( кв. 19)</t>
  </si>
  <si>
    <t>Замена участка стояка  ГВС в кв. 51</t>
  </si>
  <si>
    <t>Замена аварийных кранов ХГВС (кв. 25)</t>
  </si>
  <si>
    <t>Замена аварийных кранов ХГВС (кв. 57)</t>
  </si>
  <si>
    <t>Покраска урн</t>
  </si>
  <si>
    <t>Завозка песка в песочницу</t>
  </si>
  <si>
    <t xml:space="preserve">                Отчет об исполнении договора управления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</si>
</sst>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2" xfId="52" applyFont="1" applyBorder="1" applyAlignment="1">
      <alignment vertical="center" wrapText="1"/>
      <protection/>
    </xf>
    <xf numFmtId="0" fontId="4" fillId="0" borderId="18" xfId="52" applyFont="1" applyFill="1" applyBorder="1" applyAlignment="1">
      <alignment wrapText="1"/>
      <protection/>
    </xf>
    <xf numFmtId="0" fontId="4" fillId="0" borderId="18" xfId="52" applyFont="1" applyBorder="1" applyAlignment="1">
      <alignment vertical="center" wrapText="1"/>
      <protection/>
    </xf>
    <xf numFmtId="0" fontId="4" fillId="0" borderId="12" xfId="52" applyFont="1" applyBorder="1" applyAlignment="1">
      <alignment wrapText="1"/>
      <protection/>
    </xf>
    <xf numFmtId="0" fontId="4" fillId="0" borderId="18" xfId="52" applyFont="1" applyBorder="1">
      <alignment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>
      <alignment/>
      <protection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7"/>
  <sheetViews>
    <sheetView tabSelected="1" zoomScaleSheetLayoutView="100" workbookViewId="0" topLeftCell="A1">
      <selection activeCell="E12" sqref="E12:G12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5.00390625" style="1" customWidth="1"/>
  </cols>
  <sheetData>
    <row r="1" spans="1:4" ht="12.75" customHeight="1">
      <c r="A1" s="69"/>
      <c r="B1" s="69"/>
      <c r="C1" s="69"/>
      <c r="D1" s="70"/>
    </row>
    <row r="2" spans="1:4" ht="12.75" customHeight="1">
      <c r="A2" s="41" t="s">
        <v>0</v>
      </c>
      <c r="B2" s="41"/>
      <c r="C2" s="41"/>
      <c r="D2" s="41"/>
    </row>
    <row r="3" spans="1:4" ht="12.75" customHeight="1">
      <c r="A3" s="42" t="s">
        <v>98</v>
      </c>
      <c r="B3" s="42"/>
      <c r="C3" s="42"/>
      <c r="D3" s="42"/>
    </row>
    <row r="4" spans="1:4" ht="12.75" customHeight="1">
      <c r="A4" s="43" t="s">
        <v>57</v>
      </c>
      <c r="B4" s="44"/>
      <c r="C4" s="44"/>
      <c r="D4" s="45"/>
    </row>
    <row r="5" spans="1:4" ht="12.75" customHeight="1">
      <c r="A5" s="46" t="s">
        <v>56</v>
      </c>
      <c r="B5" s="47"/>
      <c r="C5" s="47"/>
      <c r="D5" s="48"/>
    </row>
    <row r="6" spans="1:4" ht="12.75" customHeight="1">
      <c r="A6" s="49" t="s">
        <v>133</v>
      </c>
      <c r="B6" s="50"/>
      <c r="C6" s="50"/>
      <c r="D6" s="51"/>
    </row>
    <row r="7" spans="1:4" ht="12.75" customHeight="1">
      <c r="A7" s="71" t="s">
        <v>90</v>
      </c>
      <c r="B7" s="42"/>
      <c r="C7" s="42"/>
      <c r="D7" s="72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117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118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119</v>
      </c>
    </row>
    <row r="14" spans="1:4" ht="12.75" customHeight="1">
      <c r="A14" s="55" t="s">
        <v>10</v>
      </c>
      <c r="B14" s="56"/>
      <c r="C14" s="56"/>
      <c r="D14" s="57"/>
    </row>
    <row r="15" spans="1:4" ht="12.75" customHeight="1">
      <c r="A15" s="58" t="s">
        <v>11</v>
      </c>
      <c r="B15" s="59"/>
      <c r="C15" s="59"/>
      <c r="D15" s="60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693461.41</v>
      </c>
    </row>
    <row r="17" spans="1:4" ht="12.75" customHeight="1">
      <c r="A17" s="8">
        <f>A16+1</f>
        <v>5</v>
      </c>
      <c r="B17" s="9" t="s">
        <v>12</v>
      </c>
      <c r="C17" s="69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 t="s">
        <v>37</v>
      </c>
      <c r="D18" s="10">
        <v>693461.41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1709356.99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827189.16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409416.35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472751.48</v>
      </c>
    </row>
    <row r="23" spans="1:4" ht="12.75" customHeight="1">
      <c r="A23" s="8"/>
      <c r="B23" s="9" t="s">
        <v>17</v>
      </c>
      <c r="C23" s="25" t="s">
        <v>37</v>
      </c>
      <c r="D23" s="27">
        <f>D24+D25+D26+D27+D28</f>
        <v>1662650.46</v>
      </c>
    </row>
    <row r="24" spans="1:4" ht="12.75" customHeight="1">
      <c r="A24" s="8">
        <f t="shared" si="0"/>
        <v>1</v>
      </c>
      <c r="B24" s="9" t="s">
        <v>18</v>
      </c>
      <c r="C24" s="8"/>
      <c r="D24" s="10">
        <v>1637104.46</v>
      </c>
    </row>
    <row r="25" spans="1:4" ht="12.75" customHeight="1">
      <c r="A25" s="8">
        <f t="shared" si="0"/>
        <v>2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3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4</v>
      </c>
      <c r="B27" s="9" t="s">
        <v>21</v>
      </c>
      <c r="C27" s="8"/>
      <c r="D27" s="10">
        <v>25546</v>
      </c>
    </row>
    <row r="28" spans="1:4" ht="12.75" customHeight="1">
      <c r="A28" s="8">
        <f t="shared" si="0"/>
        <v>5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6</v>
      </c>
      <c r="B29" s="9" t="s">
        <v>23</v>
      </c>
      <c r="C29" s="8"/>
      <c r="D29" s="27">
        <f>D23</f>
        <v>1662650.46</v>
      </c>
    </row>
    <row r="30" spans="1:4" ht="12.75" customHeight="1">
      <c r="A30" s="8">
        <f t="shared" si="0"/>
        <v>7</v>
      </c>
      <c r="B30" s="9" t="s">
        <v>24</v>
      </c>
      <c r="C30" s="25" t="s">
        <v>37</v>
      </c>
      <c r="D30" s="27">
        <f>D31+D32</f>
        <v>740167.95</v>
      </c>
    </row>
    <row r="31" spans="1:4" ht="12.75" customHeight="1">
      <c r="A31" s="8">
        <f t="shared" si="0"/>
        <v>8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9</v>
      </c>
      <c r="B32" s="9" t="s">
        <v>26</v>
      </c>
      <c r="C32" s="8"/>
      <c r="D32" s="10">
        <v>740167.95</v>
      </c>
    </row>
    <row r="33" spans="1:4" ht="12.75" customHeight="1">
      <c r="A33" s="61" t="s">
        <v>54</v>
      </c>
      <c r="B33" s="62"/>
      <c r="C33" s="62"/>
      <c r="D33" s="63"/>
    </row>
    <row r="34" spans="1:4" ht="12.75" customHeight="1">
      <c r="A34" s="64" t="s">
        <v>27</v>
      </c>
      <c r="B34" s="65"/>
      <c r="C34" s="65"/>
      <c r="D34" s="66"/>
    </row>
    <row r="35" spans="1:4" ht="12.75" customHeight="1">
      <c r="A35" s="8">
        <f>A32+1</f>
        <v>10</v>
      </c>
      <c r="B35" s="16" t="s">
        <v>70</v>
      </c>
      <c r="C35" s="8" t="s">
        <v>37</v>
      </c>
      <c r="D35" s="10">
        <v>214017.05</v>
      </c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80</v>
      </c>
      <c r="C37" s="8" t="s">
        <v>37</v>
      </c>
      <c r="D37" s="10">
        <v>41759.42</v>
      </c>
    </row>
    <row r="38" spans="1:4" ht="12.75" customHeight="1">
      <c r="A38" s="8"/>
      <c r="B38" s="11" t="s">
        <v>79</v>
      </c>
      <c r="C38" s="8"/>
      <c r="D38" s="10"/>
    </row>
    <row r="39" spans="1:4" ht="12.75" customHeight="1">
      <c r="A39" s="8"/>
      <c r="B39" s="11" t="s">
        <v>78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5" t="s">
        <v>93</v>
      </c>
      <c r="C41" s="8" t="s">
        <v>37</v>
      </c>
      <c r="D41" s="10">
        <v>6263.91</v>
      </c>
    </row>
    <row r="42" spans="1:4" ht="12.75" customHeight="1">
      <c r="A42" s="8"/>
      <c r="B42" s="11" t="s">
        <v>120</v>
      </c>
      <c r="C42" s="8"/>
      <c r="D42" s="10"/>
    </row>
    <row r="43" spans="1:4" ht="12.75" customHeight="1">
      <c r="A43" s="8"/>
      <c r="B43" s="11" t="s">
        <v>88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11</v>
      </c>
      <c r="B46" s="16" t="s">
        <v>52</v>
      </c>
      <c r="C46" s="8" t="s">
        <v>37</v>
      </c>
      <c r="D46" s="10">
        <v>65172.26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12</v>
      </c>
      <c r="B48" s="16" t="s">
        <v>58</v>
      </c>
      <c r="C48" s="8" t="s">
        <v>37</v>
      </c>
      <c r="D48" s="10">
        <v>69599.04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13</v>
      </c>
      <c r="B50" s="12" t="s">
        <v>50</v>
      </c>
      <c r="C50" s="8" t="s">
        <v>37</v>
      </c>
      <c r="D50" s="10">
        <v>13745.81</v>
      </c>
    </row>
    <row r="51" spans="1:4" ht="12.75" customHeight="1">
      <c r="A51" s="8"/>
      <c r="B51" s="9" t="s">
        <v>73</v>
      </c>
      <c r="C51" s="8"/>
      <c r="D51" s="10"/>
    </row>
    <row r="52" spans="1:4" ht="12.75" customHeight="1">
      <c r="A52" s="8"/>
      <c r="B52" s="9" t="s">
        <v>72</v>
      </c>
      <c r="C52" s="8"/>
      <c r="D52" s="10"/>
    </row>
    <row r="53" spans="1:4" ht="12.75" customHeight="1">
      <c r="A53" s="8"/>
      <c r="B53" s="9" t="s">
        <v>71</v>
      </c>
      <c r="C53" s="8"/>
      <c r="D53" s="10"/>
    </row>
    <row r="54" spans="1:4" ht="12.75" customHeight="1">
      <c r="A54" s="8">
        <f>A50+1</f>
        <v>14</v>
      </c>
      <c r="B54" s="12" t="s">
        <v>51</v>
      </c>
      <c r="C54" s="8" t="s">
        <v>37</v>
      </c>
      <c r="D54" s="10">
        <v>24707.66</v>
      </c>
    </row>
    <row r="55" spans="1:4" ht="12.75" customHeight="1">
      <c r="A55" s="8"/>
      <c r="B55" s="9" t="s">
        <v>81</v>
      </c>
      <c r="C55" s="8"/>
      <c r="D55" s="10"/>
    </row>
    <row r="56" spans="1:4" ht="12.75" customHeight="1">
      <c r="A56" s="8"/>
      <c r="B56" s="11" t="s">
        <v>99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v>26</v>
      </c>
      <c r="B58" s="16" t="s">
        <v>60</v>
      </c>
      <c r="C58" s="8" t="s">
        <v>37</v>
      </c>
      <c r="D58" s="10">
        <v>98482.64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89</v>
      </c>
      <c r="C60" s="8" t="s">
        <v>37</v>
      </c>
      <c r="D60" s="10">
        <v>247061.39</v>
      </c>
    </row>
    <row r="61" spans="1:4" ht="12.75" customHeight="1">
      <c r="A61" s="8"/>
      <c r="B61" s="11" t="s">
        <v>74</v>
      </c>
      <c r="C61" s="8"/>
      <c r="D61" s="10"/>
    </row>
    <row r="62" spans="1:4" ht="12.75" customHeight="1">
      <c r="A62" s="8"/>
      <c r="B62" s="11" t="s">
        <v>75</v>
      </c>
      <c r="C62" s="8"/>
      <c r="D62" s="10"/>
    </row>
    <row r="63" spans="1:4" ht="12.75" customHeight="1">
      <c r="A63" s="8"/>
      <c r="B63" s="11" t="s">
        <v>76</v>
      </c>
      <c r="C63" s="8"/>
      <c r="D63" s="10"/>
    </row>
    <row r="64" spans="1:4" ht="12.75" customHeight="1">
      <c r="A64" s="8"/>
      <c r="B64" s="11" t="s">
        <v>77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115</v>
      </c>
      <c r="C66" s="8" t="s">
        <v>37</v>
      </c>
      <c r="D66" s="10">
        <v>15137.79</v>
      </c>
    </row>
    <row r="67" spans="1:4" ht="12.75" customHeight="1">
      <c r="A67" s="8"/>
      <c r="B67" s="9" t="s">
        <v>116</v>
      </c>
      <c r="C67" s="8"/>
      <c r="D67" s="10"/>
    </row>
    <row r="68" spans="1:4" ht="12.75" customHeight="1">
      <c r="A68" s="8">
        <f>A66+1</f>
        <v>29</v>
      </c>
      <c r="B68" s="19" t="s">
        <v>62</v>
      </c>
      <c r="C68" s="8" t="s">
        <v>37</v>
      </c>
      <c r="D68" s="10">
        <v>4001.94</v>
      </c>
    </row>
    <row r="69" spans="1:4" ht="12.75" customHeight="1">
      <c r="A69" s="8"/>
      <c r="B69" s="11" t="s">
        <v>63</v>
      </c>
      <c r="C69" s="8"/>
      <c r="D69" s="10"/>
    </row>
    <row r="70" spans="1:4" ht="12.75" customHeight="1">
      <c r="A70" s="8"/>
      <c r="B70" s="11" t="s">
        <v>82</v>
      </c>
      <c r="C70" s="8"/>
      <c r="D70" s="10"/>
    </row>
    <row r="71" spans="1:4" ht="12.75" customHeight="1">
      <c r="A71" s="8"/>
      <c r="B71" s="11" t="s">
        <v>83</v>
      </c>
      <c r="C71" s="8"/>
      <c r="D71" s="10"/>
    </row>
    <row r="72" spans="1:4" ht="12.75" customHeight="1">
      <c r="A72" s="8">
        <f>A68+1</f>
        <v>30</v>
      </c>
      <c r="B72" s="12" t="s">
        <v>65</v>
      </c>
      <c r="C72" s="8" t="s">
        <v>37</v>
      </c>
      <c r="D72" s="10">
        <v>0</v>
      </c>
    </row>
    <row r="73" spans="1:4" ht="12.75" customHeight="1">
      <c r="A73" s="8"/>
      <c r="B73" s="9" t="s">
        <v>61</v>
      </c>
      <c r="C73" s="8"/>
      <c r="D73" s="10"/>
    </row>
    <row r="74" spans="1:4" ht="12.75" customHeight="1">
      <c r="A74" s="8">
        <f>A72+1</f>
        <v>31</v>
      </c>
      <c r="B74" s="12" t="s">
        <v>66</v>
      </c>
      <c r="C74" s="8" t="s">
        <v>37</v>
      </c>
      <c r="D74" s="10">
        <v>0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32</v>
      </c>
      <c r="B76" s="12" t="s">
        <v>64</v>
      </c>
      <c r="C76" s="8" t="s">
        <v>37</v>
      </c>
      <c r="D76" s="10">
        <v>695.99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33</v>
      </c>
      <c r="B78" s="12" t="s">
        <v>67</v>
      </c>
      <c r="C78" s="8" t="s">
        <v>37</v>
      </c>
      <c r="D78" s="10">
        <v>446825.84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34</v>
      </c>
      <c r="B80" s="12" t="s">
        <v>68</v>
      </c>
      <c r="C80" s="8" t="s">
        <v>37</v>
      </c>
      <c r="D80" s="10">
        <v>25925.64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v>35</v>
      </c>
      <c r="B82" s="12" t="s">
        <v>100</v>
      </c>
      <c r="C82" s="8" t="s">
        <v>37</v>
      </c>
      <c r="D82" s="10">
        <v>10818.21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36</v>
      </c>
      <c r="B84" s="12" t="s">
        <v>94</v>
      </c>
      <c r="C84" s="8" t="s">
        <v>37</v>
      </c>
      <c r="D84" s="10">
        <v>8310.61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f>A84+1</f>
        <v>37</v>
      </c>
      <c r="B86" s="12" t="s">
        <v>95</v>
      </c>
      <c r="C86" s="8" t="s">
        <v>37</v>
      </c>
      <c r="D86" s="10">
        <v>40326.72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38</v>
      </c>
      <c r="B88" s="12" t="s">
        <v>96</v>
      </c>
      <c r="C88" s="8" t="s">
        <v>37</v>
      </c>
      <c r="D88" s="10">
        <v>15112.04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8"/>
      <c r="B90" s="9"/>
      <c r="C90" s="8"/>
      <c r="D90" s="10"/>
    </row>
    <row r="91" spans="1:4" ht="12.75" customHeight="1">
      <c r="A91" s="8"/>
      <c r="B91" s="9" t="s">
        <v>121</v>
      </c>
      <c r="C91" s="8" t="s">
        <v>37</v>
      </c>
      <c r="D91" s="10">
        <v>200681.6</v>
      </c>
    </row>
    <row r="92" spans="1:4" ht="12.75" customHeight="1">
      <c r="A92" s="8"/>
      <c r="B92" s="9" t="s">
        <v>122</v>
      </c>
      <c r="C92" s="8"/>
      <c r="D92" s="10"/>
    </row>
    <row r="93" spans="1:4" ht="12.75" customHeight="1">
      <c r="A93" s="8"/>
      <c r="B93" s="9" t="s">
        <v>123</v>
      </c>
      <c r="C93" s="8"/>
      <c r="D93" s="10"/>
    </row>
    <row r="94" spans="1:4" ht="12.75" customHeight="1">
      <c r="A94" s="8"/>
      <c r="B94" s="9" t="s">
        <v>61</v>
      </c>
      <c r="C94" s="8"/>
      <c r="D94" s="10"/>
    </row>
    <row r="95" spans="1:4" ht="12.75" customHeight="1">
      <c r="A95" s="8"/>
      <c r="B95" s="9"/>
      <c r="C95" s="8"/>
      <c r="D95" s="10"/>
    </row>
    <row r="96" spans="1:4" ht="12.75" customHeight="1">
      <c r="A96" s="17">
        <f>A88+1</f>
        <v>39</v>
      </c>
      <c r="B96" s="18" t="s">
        <v>53</v>
      </c>
      <c r="C96" s="17" t="s">
        <v>37</v>
      </c>
      <c r="D96" s="26">
        <f>SUM(D97:D119)</f>
        <v>737901.4299999999</v>
      </c>
    </row>
    <row r="97" spans="1:4" ht="12.75" customHeight="1">
      <c r="A97" s="29">
        <v>1</v>
      </c>
      <c r="B97" s="37" t="s">
        <v>101</v>
      </c>
      <c r="C97" s="29" t="s">
        <v>124</v>
      </c>
      <c r="D97" s="28">
        <v>9000</v>
      </c>
    </row>
    <row r="98" spans="1:4" ht="12.75" customHeight="1">
      <c r="A98" s="29">
        <v>2</v>
      </c>
      <c r="B98" s="40" t="s">
        <v>102</v>
      </c>
      <c r="C98" s="29" t="s">
        <v>124</v>
      </c>
      <c r="D98" s="39">
        <v>7364.67</v>
      </c>
    </row>
    <row r="99" spans="1:4" ht="12.75" customHeight="1">
      <c r="A99" s="29">
        <v>3</v>
      </c>
      <c r="B99" s="38" t="s">
        <v>103</v>
      </c>
      <c r="C99" s="29" t="s">
        <v>124</v>
      </c>
      <c r="D99" s="39">
        <v>25308.09</v>
      </c>
    </row>
    <row r="100" spans="1:4" ht="12.75" customHeight="1">
      <c r="A100" s="29">
        <v>4</v>
      </c>
      <c r="B100" s="38" t="s">
        <v>132</v>
      </c>
      <c r="C100" s="29" t="s">
        <v>124</v>
      </c>
      <c r="D100" s="28">
        <v>1062.5</v>
      </c>
    </row>
    <row r="101" spans="1:4" ht="12.75" customHeight="1">
      <c r="A101" s="29">
        <v>5</v>
      </c>
      <c r="B101" s="34" t="s">
        <v>104</v>
      </c>
      <c r="C101" s="29" t="s">
        <v>124</v>
      </c>
      <c r="D101" s="28">
        <v>2352.12</v>
      </c>
    </row>
    <row r="102" spans="1:4" ht="12.75" customHeight="1">
      <c r="A102" s="29">
        <v>6</v>
      </c>
      <c r="B102" s="37" t="s">
        <v>131</v>
      </c>
      <c r="C102" s="29" t="s">
        <v>124</v>
      </c>
      <c r="D102" s="28">
        <v>164.99</v>
      </c>
    </row>
    <row r="103" spans="1:4" ht="12.75" customHeight="1">
      <c r="A103" s="29">
        <v>7</v>
      </c>
      <c r="B103" s="37" t="s">
        <v>105</v>
      </c>
      <c r="C103" s="29" t="s">
        <v>124</v>
      </c>
      <c r="D103" s="28">
        <v>26602.58</v>
      </c>
    </row>
    <row r="104" spans="1:4" ht="12.75" customHeight="1">
      <c r="A104" s="29">
        <v>8</v>
      </c>
      <c r="B104" s="32" t="s">
        <v>130</v>
      </c>
      <c r="C104" s="29" t="s">
        <v>124</v>
      </c>
      <c r="D104" s="28">
        <v>1090.48</v>
      </c>
    </row>
    <row r="105" spans="1:4" ht="12.75" customHeight="1">
      <c r="A105" s="29">
        <v>9</v>
      </c>
      <c r="B105" s="32" t="s">
        <v>106</v>
      </c>
      <c r="C105" s="29" t="s">
        <v>124</v>
      </c>
      <c r="D105" s="28">
        <v>3430.17</v>
      </c>
    </row>
    <row r="106" spans="1:4" ht="12.75" customHeight="1">
      <c r="A106" s="29">
        <v>10</v>
      </c>
      <c r="B106" s="38" t="s">
        <v>107</v>
      </c>
      <c r="C106" s="29" t="s">
        <v>124</v>
      </c>
      <c r="D106" s="28">
        <v>265940.14</v>
      </c>
    </row>
    <row r="107" spans="1:4" ht="12.75" customHeight="1">
      <c r="A107" s="29">
        <v>11</v>
      </c>
      <c r="B107" s="36" t="s">
        <v>129</v>
      </c>
      <c r="C107" s="29" t="s">
        <v>124</v>
      </c>
      <c r="D107" s="28">
        <v>1184.18</v>
      </c>
    </row>
    <row r="108" spans="1:4" ht="12.75" customHeight="1">
      <c r="A108" s="29">
        <v>12</v>
      </c>
      <c r="B108" s="37" t="s">
        <v>108</v>
      </c>
      <c r="C108" s="29" t="s">
        <v>124</v>
      </c>
      <c r="D108" s="28">
        <v>7230</v>
      </c>
    </row>
    <row r="109" spans="1:4" ht="12.75" customHeight="1">
      <c r="A109" s="29">
        <v>13</v>
      </c>
      <c r="B109" s="36" t="s">
        <v>109</v>
      </c>
      <c r="C109" s="29" t="s">
        <v>124</v>
      </c>
      <c r="D109" s="28">
        <v>177299.35</v>
      </c>
    </row>
    <row r="110" spans="1:4" ht="12.75" customHeight="1">
      <c r="A110" s="29">
        <v>14</v>
      </c>
      <c r="B110" s="36" t="s">
        <v>110</v>
      </c>
      <c r="C110" s="29" t="s">
        <v>124</v>
      </c>
      <c r="D110" s="28">
        <v>11045.81</v>
      </c>
    </row>
    <row r="111" spans="1:4" ht="12.75" customHeight="1">
      <c r="A111" s="29">
        <v>15</v>
      </c>
      <c r="B111" s="35" t="s">
        <v>128</v>
      </c>
      <c r="C111" s="29" t="s">
        <v>124</v>
      </c>
      <c r="D111" s="28">
        <v>2248.27</v>
      </c>
    </row>
    <row r="112" spans="1:4" ht="12.75" customHeight="1">
      <c r="A112" s="29">
        <v>16</v>
      </c>
      <c r="B112" s="34" t="s">
        <v>127</v>
      </c>
      <c r="C112" s="29" t="s">
        <v>124</v>
      </c>
      <c r="D112" s="28">
        <v>1264</v>
      </c>
    </row>
    <row r="113" spans="1:4" ht="12.75" customHeight="1">
      <c r="A113" s="29">
        <v>17</v>
      </c>
      <c r="B113" s="34" t="s">
        <v>111</v>
      </c>
      <c r="C113" s="29" t="s">
        <v>124</v>
      </c>
      <c r="D113" s="28">
        <v>70807.91</v>
      </c>
    </row>
    <row r="114" spans="1:4" ht="12.75" customHeight="1">
      <c r="A114" s="29">
        <v>18</v>
      </c>
      <c r="B114" s="32" t="s">
        <v>126</v>
      </c>
      <c r="C114" s="29" t="s">
        <v>124</v>
      </c>
      <c r="D114" s="28">
        <v>1192.7</v>
      </c>
    </row>
    <row r="115" spans="1:4" ht="12.75" customHeight="1">
      <c r="A115" s="29">
        <v>19</v>
      </c>
      <c r="B115" s="31" t="s">
        <v>125</v>
      </c>
      <c r="C115" s="29" t="s">
        <v>124</v>
      </c>
      <c r="D115" s="28">
        <v>287.69</v>
      </c>
    </row>
    <row r="116" spans="1:4" ht="12.75" customHeight="1">
      <c r="A116" s="29">
        <v>20</v>
      </c>
      <c r="B116" s="33" t="s">
        <v>112</v>
      </c>
      <c r="C116" s="29" t="s">
        <v>124</v>
      </c>
      <c r="D116" s="28">
        <v>5001.32</v>
      </c>
    </row>
    <row r="117" spans="1:4" ht="12.75" customHeight="1">
      <c r="A117" s="29">
        <v>21</v>
      </c>
      <c r="B117" s="32" t="s">
        <v>113</v>
      </c>
      <c r="C117" s="29" t="s">
        <v>124</v>
      </c>
      <c r="D117" s="28">
        <v>66237.46</v>
      </c>
    </row>
    <row r="118" spans="1:4" ht="12.75" customHeight="1">
      <c r="A118" s="29">
        <v>22</v>
      </c>
      <c r="B118" s="31" t="s">
        <v>114</v>
      </c>
      <c r="C118" s="29" t="s">
        <v>124</v>
      </c>
      <c r="D118" s="28">
        <v>1800</v>
      </c>
    </row>
    <row r="119" spans="1:4" ht="12.75" customHeight="1">
      <c r="A119" s="29">
        <v>23</v>
      </c>
      <c r="B119" s="30" t="s">
        <v>91</v>
      </c>
      <c r="C119" s="29" t="s">
        <v>124</v>
      </c>
      <c r="D119" s="28">
        <v>49987</v>
      </c>
    </row>
    <row r="120" spans="1:4" ht="12.75" customHeight="1">
      <c r="A120" s="29"/>
      <c r="B120" s="34"/>
      <c r="C120" s="29"/>
      <c r="D120" s="28"/>
    </row>
    <row r="121" spans="1:4" ht="12.75" customHeight="1">
      <c r="A121" s="8">
        <f>A96+1</f>
        <v>40</v>
      </c>
      <c r="B121" s="52" t="s">
        <v>28</v>
      </c>
      <c r="C121" s="53"/>
      <c r="D121" s="54"/>
    </row>
    <row r="122" spans="1:4" ht="12.75" customHeight="1">
      <c r="A122" s="8"/>
      <c r="B122" s="21" t="s">
        <v>29</v>
      </c>
      <c r="C122" s="8" t="s">
        <v>97</v>
      </c>
      <c r="D122" s="15">
        <v>0</v>
      </c>
    </row>
    <row r="123" spans="1:4" ht="12.75" customHeight="1">
      <c r="A123" s="8"/>
      <c r="B123" s="21" t="s">
        <v>30</v>
      </c>
      <c r="C123" s="8" t="s">
        <v>97</v>
      </c>
      <c r="D123" s="15">
        <v>0</v>
      </c>
    </row>
    <row r="124" spans="1:4" ht="12.75" customHeight="1">
      <c r="A124" s="8"/>
      <c r="B124" s="21" t="s">
        <v>31</v>
      </c>
      <c r="C124" s="8" t="s">
        <v>97</v>
      </c>
      <c r="D124" s="15">
        <v>0</v>
      </c>
    </row>
    <row r="125" spans="1:4" ht="12.75" customHeight="1">
      <c r="A125" s="8"/>
      <c r="B125" s="21" t="s">
        <v>32</v>
      </c>
      <c r="C125" s="8" t="s">
        <v>37</v>
      </c>
      <c r="D125" s="15">
        <v>0</v>
      </c>
    </row>
    <row r="126" spans="1:4" ht="12.75" customHeight="1">
      <c r="A126" s="24">
        <f>A121+1</f>
        <v>41</v>
      </c>
      <c r="B126" s="14" t="s">
        <v>33</v>
      </c>
      <c r="C126" s="14"/>
      <c r="D126" s="20"/>
    </row>
    <row r="127" spans="1:4" ht="12.75" customHeight="1">
      <c r="A127" s="13"/>
      <c r="B127" s="22" t="s">
        <v>48</v>
      </c>
      <c r="C127" s="25" t="s">
        <v>37</v>
      </c>
      <c r="D127" s="27">
        <f>D128+D129</f>
        <v>333259.25</v>
      </c>
    </row>
    <row r="128" spans="1:4" ht="12.75" customHeight="1">
      <c r="A128" s="8"/>
      <c r="B128" s="21" t="s">
        <v>25</v>
      </c>
      <c r="C128" s="25"/>
      <c r="D128" s="10">
        <v>0</v>
      </c>
    </row>
    <row r="129" spans="1:4" ht="12.75" customHeight="1">
      <c r="A129" s="13"/>
      <c r="B129" s="21" t="s">
        <v>26</v>
      </c>
      <c r="C129" s="25"/>
      <c r="D129" s="10">
        <v>333259.25</v>
      </c>
    </row>
    <row r="130" spans="1:4" ht="12.75" customHeight="1">
      <c r="A130" s="8"/>
      <c r="B130" s="21" t="s">
        <v>49</v>
      </c>
      <c r="C130" s="25" t="s">
        <v>37</v>
      </c>
      <c r="D130" s="27">
        <f>D131+D132</f>
        <v>368645.02</v>
      </c>
    </row>
    <row r="131" spans="1:4" ht="12.75" customHeight="1">
      <c r="A131" s="13"/>
      <c r="B131" s="21" t="s">
        <v>25</v>
      </c>
      <c r="C131" s="25"/>
      <c r="D131" s="10">
        <v>0</v>
      </c>
    </row>
    <row r="132" spans="1:4" ht="12.75" customHeight="1">
      <c r="A132" s="8"/>
      <c r="B132" s="21" t="s">
        <v>26</v>
      </c>
      <c r="C132" s="8"/>
      <c r="D132" s="10">
        <f>D139+D149</f>
        <v>368645.02</v>
      </c>
    </row>
    <row r="133" spans="1:4" ht="12.75" customHeight="1">
      <c r="A133" s="8">
        <f>A126+1</f>
        <v>42</v>
      </c>
      <c r="B133" s="67" t="s">
        <v>84</v>
      </c>
      <c r="C133" s="67"/>
      <c r="D133" s="68"/>
    </row>
    <row r="134" spans="1:4" ht="12.75" customHeight="1">
      <c r="A134" s="8"/>
      <c r="B134" s="23" t="s">
        <v>87</v>
      </c>
      <c r="C134" s="8"/>
      <c r="D134" s="10"/>
    </row>
    <row r="135" spans="1:4" ht="12.75" customHeight="1">
      <c r="A135" s="8"/>
      <c r="B135" s="21" t="s">
        <v>34</v>
      </c>
      <c r="C135" s="8" t="s">
        <v>85</v>
      </c>
      <c r="D135" s="10"/>
    </row>
    <row r="136" spans="1:4" ht="12.75" customHeight="1">
      <c r="A136" s="8"/>
      <c r="B136" s="21" t="s">
        <v>35</v>
      </c>
      <c r="C136" s="8" t="s">
        <v>85</v>
      </c>
      <c r="D136" s="10">
        <v>7232.32</v>
      </c>
    </row>
    <row r="137" spans="1:4" ht="12.75" customHeight="1">
      <c r="A137" s="8"/>
      <c r="B137" s="21" t="s">
        <v>36</v>
      </c>
      <c r="C137" s="8" t="s">
        <v>37</v>
      </c>
      <c r="D137" s="10">
        <v>241405.01</v>
      </c>
    </row>
    <row r="138" spans="1:4" ht="12.75" customHeight="1">
      <c r="A138" s="8"/>
      <c r="B138" s="21" t="s">
        <v>38</v>
      </c>
      <c r="C138" s="8" t="s">
        <v>37</v>
      </c>
      <c r="D138" s="10">
        <v>238790.48</v>
      </c>
    </row>
    <row r="139" spans="1:4" ht="12.75" customHeight="1">
      <c r="A139" s="8"/>
      <c r="B139" s="21" t="s">
        <v>39</v>
      </c>
      <c r="C139" s="8" t="s">
        <v>37</v>
      </c>
      <c r="D139" s="10">
        <v>176850.01</v>
      </c>
    </row>
    <row r="140" spans="1:4" ht="12.75" customHeight="1">
      <c r="A140" s="8"/>
      <c r="B140" s="21" t="s">
        <v>40</v>
      </c>
      <c r="C140" s="8" t="s">
        <v>37</v>
      </c>
      <c r="D140" s="10">
        <v>238883.57</v>
      </c>
    </row>
    <row r="141" spans="1:4" ht="12.75" customHeight="1">
      <c r="A141" s="8"/>
      <c r="B141" s="21" t="s">
        <v>41</v>
      </c>
      <c r="C141" s="8" t="s">
        <v>37</v>
      </c>
      <c r="D141" s="10">
        <v>235037.03</v>
      </c>
    </row>
    <row r="142" spans="1:4" ht="12.75" customHeight="1">
      <c r="A142" s="8"/>
      <c r="B142" s="21" t="s">
        <v>42</v>
      </c>
      <c r="C142" s="8" t="s">
        <v>37</v>
      </c>
      <c r="D142" s="10">
        <v>114526.48</v>
      </c>
    </row>
    <row r="143" spans="1:4" ht="12.75" customHeight="1">
      <c r="A143" s="8"/>
      <c r="B143" s="21" t="s">
        <v>92</v>
      </c>
      <c r="C143" s="8" t="s">
        <v>37</v>
      </c>
      <c r="D143" s="10">
        <v>0</v>
      </c>
    </row>
    <row r="144" spans="1:4" ht="12.75" customHeight="1">
      <c r="A144" s="8"/>
      <c r="B144" s="23" t="s">
        <v>86</v>
      </c>
      <c r="C144" s="8"/>
      <c r="D144" s="10"/>
    </row>
    <row r="145" spans="1:4" ht="12.75" customHeight="1">
      <c r="A145" s="8"/>
      <c r="B145" s="21" t="s">
        <v>34</v>
      </c>
      <c r="C145" s="8" t="s">
        <v>85</v>
      </c>
      <c r="D145" s="10"/>
    </row>
    <row r="146" spans="1:4" ht="12.75" customHeight="1">
      <c r="A146" s="8"/>
      <c r="B146" s="21" t="s">
        <v>35</v>
      </c>
      <c r="C146" s="8" t="s">
        <v>85</v>
      </c>
      <c r="D146" s="10">
        <v>11682.29</v>
      </c>
    </row>
    <row r="147" spans="1:4" ht="12.75" customHeight="1">
      <c r="A147" s="8"/>
      <c r="B147" s="21" t="s">
        <v>36</v>
      </c>
      <c r="C147" s="8" t="s">
        <v>37</v>
      </c>
      <c r="D147" s="10">
        <v>269040.85</v>
      </c>
    </row>
    <row r="148" spans="1:4" ht="12.75" customHeight="1">
      <c r="A148" s="8"/>
      <c r="B148" s="21" t="s">
        <v>38</v>
      </c>
      <c r="C148" s="8" t="s">
        <v>37</v>
      </c>
      <c r="D148" s="10">
        <v>239314.55</v>
      </c>
    </row>
    <row r="149" spans="1:4" ht="12.75" customHeight="1">
      <c r="A149" s="8"/>
      <c r="B149" s="21" t="s">
        <v>39</v>
      </c>
      <c r="C149" s="8" t="s">
        <v>37</v>
      </c>
      <c r="D149" s="10">
        <v>191795.01</v>
      </c>
    </row>
    <row r="150" spans="1:4" ht="12.75" customHeight="1">
      <c r="A150" s="8"/>
      <c r="B150" s="21" t="s">
        <v>40</v>
      </c>
      <c r="C150" s="8" t="s">
        <v>37</v>
      </c>
      <c r="D150" s="10">
        <v>260665.49</v>
      </c>
    </row>
    <row r="151" spans="1:4" ht="12.75" customHeight="1">
      <c r="A151" s="8"/>
      <c r="B151" s="21" t="s">
        <v>41</v>
      </c>
      <c r="C151" s="8" t="s">
        <v>37</v>
      </c>
      <c r="D151" s="10">
        <v>240905.85</v>
      </c>
    </row>
    <row r="152" spans="1:4" ht="12.75" customHeight="1">
      <c r="A152" s="8"/>
      <c r="B152" s="21" t="s">
        <v>42</v>
      </c>
      <c r="C152" s="8" t="s">
        <v>37</v>
      </c>
      <c r="D152" s="10">
        <v>140779.41</v>
      </c>
    </row>
    <row r="153" spans="1:4" ht="12.75" customHeight="1">
      <c r="A153" s="8"/>
      <c r="B153" s="21" t="s">
        <v>92</v>
      </c>
      <c r="C153" s="8" t="s">
        <v>37</v>
      </c>
      <c r="D153" s="10">
        <v>0</v>
      </c>
    </row>
    <row r="154" spans="1:4" ht="12.75" customHeight="1">
      <c r="A154" s="8">
        <f>1+A133</f>
        <v>43</v>
      </c>
      <c r="B154" s="52" t="s">
        <v>28</v>
      </c>
      <c r="C154" s="53"/>
      <c r="D154" s="54"/>
    </row>
    <row r="155" spans="1:4" ht="12.75" customHeight="1">
      <c r="A155" s="8"/>
      <c r="B155" s="21" t="s">
        <v>29</v>
      </c>
      <c r="C155" s="8" t="s">
        <v>97</v>
      </c>
      <c r="D155" s="15">
        <v>0</v>
      </c>
    </row>
    <row r="156" spans="1:4" ht="12.75" customHeight="1">
      <c r="A156" s="8"/>
      <c r="B156" s="21" t="s">
        <v>30</v>
      </c>
      <c r="C156" s="8" t="s">
        <v>97</v>
      </c>
      <c r="D156" s="15">
        <v>0</v>
      </c>
    </row>
    <row r="157" spans="1:4" ht="12.75" customHeight="1">
      <c r="A157" s="8"/>
      <c r="B157" s="21" t="s">
        <v>31</v>
      </c>
      <c r="C157" s="8" t="s">
        <v>97</v>
      </c>
      <c r="D157" s="15">
        <v>0</v>
      </c>
    </row>
    <row r="158" spans="1:4" ht="12.75" customHeight="1">
      <c r="A158" s="8"/>
      <c r="B158" s="21" t="s">
        <v>32</v>
      </c>
      <c r="C158" s="8" t="s">
        <v>37</v>
      </c>
      <c r="D158" s="15">
        <v>0</v>
      </c>
    </row>
    <row r="159" spans="1:4" ht="12.75" customHeight="1">
      <c r="A159" s="8">
        <f>A154+1</f>
        <v>44</v>
      </c>
      <c r="B159" s="52" t="s">
        <v>43</v>
      </c>
      <c r="C159" s="53"/>
      <c r="D159" s="54"/>
    </row>
    <row r="160" spans="1:4" ht="12.75" customHeight="1">
      <c r="A160" s="8"/>
      <c r="B160" s="21" t="s">
        <v>44</v>
      </c>
      <c r="C160" s="8" t="s">
        <v>97</v>
      </c>
      <c r="D160" s="15">
        <v>16</v>
      </c>
    </row>
    <row r="161" spans="1:4" ht="12.75" customHeight="1">
      <c r="A161" s="8"/>
      <c r="B161" s="21" t="s">
        <v>45</v>
      </c>
      <c r="C161" s="8" t="s">
        <v>97</v>
      </c>
      <c r="D161" s="15">
        <v>2</v>
      </c>
    </row>
    <row r="162" spans="1:4" ht="12.75" customHeight="1">
      <c r="A162" s="8"/>
      <c r="B162" s="21" t="s">
        <v>46</v>
      </c>
      <c r="C162" s="8" t="s">
        <v>37</v>
      </c>
      <c r="D162" s="10">
        <v>228512.83</v>
      </c>
    </row>
    <row r="163" spans="1:4" ht="12.75" customHeight="1">
      <c r="A163" s="69"/>
      <c r="B163" s="69"/>
      <c r="C163" s="69"/>
      <c r="D163" s="70"/>
    </row>
    <row r="164" spans="1:4" ht="12.75" customHeight="1">
      <c r="A164" s="69"/>
      <c r="B164" s="69"/>
      <c r="C164" s="69"/>
      <c r="D164" s="70"/>
    </row>
    <row r="165" spans="1:4" ht="12.75" customHeight="1">
      <c r="A165" s="69"/>
      <c r="B165" s="69"/>
      <c r="C165" s="69"/>
      <c r="D165" s="70"/>
    </row>
    <row r="166" spans="1:4" ht="12.75" customHeight="1">
      <c r="A166" s="69"/>
      <c r="B166" s="69"/>
      <c r="C166" s="69"/>
      <c r="D166" s="70"/>
    </row>
    <row r="167" spans="1:4" ht="12.75" customHeight="1">
      <c r="A167" s="69"/>
      <c r="B167" s="69"/>
      <c r="C167" s="69"/>
      <c r="D167" s="70"/>
    </row>
    <row r="168" spans="1:4" ht="12.75" customHeight="1">
      <c r="A168" s="69"/>
      <c r="B168" s="69"/>
      <c r="C168" s="69"/>
      <c r="D168" s="70"/>
    </row>
    <row r="169" spans="1:4" ht="12.75" customHeight="1">
      <c r="A169" s="69"/>
      <c r="B169" s="69"/>
      <c r="C169" s="69"/>
      <c r="D169" s="70"/>
    </row>
    <row r="170" spans="1:4" ht="12.75" customHeight="1">
      <c r="A170" s="69"/>
      <c r="B170" s="69"/>
      <c r="C170" s="69"/>
      <c r="D170" s="70"/>
    </row>
    <row r="171" spans="1:4" ht="12.75" customHeight="1">
      <c r="A171" s="69"/>
      <c r="B171" s="69"/>
      <c r="C171" s="69"/>
      <c r="D171" s="70"/>
    </row>
    <row r="172" spans="1:4" ht="12.75" customHeight="1">
      <c r="A172" s="69"/>
      <c r="B172" s="69"/>
      <c r="C172" s="69"/>
      <c r="D172" s="70"/>
    </row>
    <row r="173" spans="1:4" ht="12.75" customHeight="1">
      <c r="A173" s="69"/>
      <c r="B173" s="69"/>
      <c r="C173" s="69"/>
      <c r="D173" s="70"/>
    </row>
    <row r="174" spans="1:4" ht="12.75" customHeight="1">
      <c r="A174" s="69"/>
      <c r="B174" s="69"/>
      <c r="C174" s="69"/>
      <c r="D174" s="70"/>
    </row>
    <row r="175" spans="1:4" ht="12.75" customHeight="1">
      <c r="A175" s="69"/>
      <c r="B175" s="69"/>
      <c r="C175" s="69"/>
      <c r="D175" s="70"/>
    </row>
    <row r="176" spans="1:4" ht="12.75" customHeight="1">
      <c r="A176" s="69"/>
      <c r="B176" s="69"/>
      <c r="C176" s="69"/>
      <c r="D176" s="70"/>
    </row>
    <row r="177" spans="1:4" ht="12.75" customHeight="1">
      <c r="A177" s="69"/>
      <c r="B177" s="69"/>
      <c r="C177" s="69"/>
      <c r="D177" s="70"/>
    </row>
    <row r="178" spans="1:4" ht="12.75" customHeight="1">
      <c r="A178" s="69"/>
      <c r="B178" s="69"/>
      <c r="C178" s="69"/>
      <c r="D178" s="70"/>
    </row>
    <row r="179" spans="1:4" ht="12.75" customHeight="1">
      <c r="A179" s="69"/>
      <c r="B179" s="69"/>
      <c r="C179" s="69"/>
      <c r="D179" s="70"/>
    </row>
    <row r="180" spans="1:4" ht="12.75" customHeight="1">
      <c r="A180" s="69"/>
      <c r="B180" s="69"/>
      <c r="C180" s="69"/>
      <c r="D180" s="70"/>
    </row>
    <row r="181" spans="1:4" ht="12.75" customHeight="1">
      <c r="A181" s="69"/>
      <c r="B181" s="69"/>
      <c r="C181" s="69"/>
      <c r="D181" s="70"/>
    </row>
    <row r="182" spans="1:4" ht="12.75" customHeight="1">
      <c r="A182" s="69"/>
      <c r="B182" s="69"/>
      <c r="C182" s="69"/>
      <c r="D182" s="70"/>
    </row>
    <row r="183" spans="1:4" ht="12.75" customHeight="1">
      <c r="A183" s="69"/>
      <c r="B183" s="69"/>
      <c r="C183" s="69"/>
      <c r="D183" s="70"/>
    </row>
    <row r="184" spans="1:4" ht="12.75" customHeight="1">
      <c r="A184" s="69"/>
      <c r="B184" s="69"/>
      <c r="C184" s="69"/>
      <c r="D184" s="70"/>
    </row>
    <row r="185" spans="1:4" ht="12.75" customHeight="1">
      <c r="A185" s="69"/>
      <c r="B185" s="69"/>
      <c r="C185" s="69"/>
      <c r="D185" s="70"/>
    </row>
    <row r="186" spans="1:4" ht="12.75" customHeight="1">
      <c r="A186" s="69"/>
      <c r="B186" s="69"/>
      <c r="C186" s="69"/>
      <c r="D186" s="70"/>
    </row>
    <row r="187" spans="1:4" ht="12.75" customHeight="1">
      <c r="A187" s="69"/>
      <c r="B187" s="69"/>
      <c r="C187" s="69"/>
      <c r="D187" s="70"/>
    </row>
    <row r="188" spans="1:4" ht="12.75" customHeight="1">
      <c r="A188" s="69"/>
      <c r="B188" s="69"/>
      <c r="C188" s="69"/>
      <c r="D188" s="70"/>
    </row>
    <row r="189" spans="1:4" ht="12.75" customHeight="1">
      <c r="A189" s="69"/>
      <c r="B189" s="69"/>
      <c r="C189" s="69"/>
      <c r="D189" s="70"/>
    </row>
    <row r="190" spans="1:4" ht="12.75" customHeight="1">
      <c r="A190" s="69"/>
      <c r="B190" s="69"/>
      <c r="C190" s="69"/>
      <c r="D190" s="70"/>
    </row>
    <row r="191" spans="1:4" ht="12.75" customHeight="1">
      <c r="A191" s="69"/>
      <c r="B191" s="69"/>
      <c r="C191" s="69"/>
      <c r="D191" s="70"/>
    </row>
    <row r="192" spans="1:4" ht="12.75" customHeight="1">
      <c r="A192" s="69"/>
      <c r="B192" s="69"/>
      <c r="C192" s="69"/>
      <c r="D192" s="70"/>
    </row>
    <row r="193" spans="1:4" ht="12.75" customHeight="1">
      <c r="A193" s="69"/>
      <c r="B193" s="69"/>
      <c r="C193" s="69"/>
      <c r="D193" s="70"/>
    </row>
    <row r="194" spans="1:4" ht="12.75" customHeight="1">
      <c r="A194" s="69"/>
      <c r="B194" s="69"/>
      <c r="C194" s="69"/>
      <c r="D194" s="70"/>
    </row>
    <row r="195" spans="1:4" ht="12.75" customHeight="1">
      <c r="A195" s="69"/>
      <c r="B195" s="69"/>
      <c r="C195" s="69"/>
      <c r="D195" s="70"/>
    </row>
    <row r="196" spans="1:4" ht="12.75" customHeight="1">
      <c r="A196" s="69"/>
      <c r="B196" s="69"/>
      <c r="C196" s="69"/>
      <c r="D196" s="70"/>
    </row>
    <row r="197" spans="1:4" ht="12.75" customHeight="1">
      <c r="A197" s="69"/>
      <c r="B197" s="69"/>
      <c r="C197" s="69"/>
      <c r="D197" s="70"/>
    </row>
    <row r="198" spans="1:4" ht="12.75" customHeight="1">
      <c r="A198" s="69"/>
      <c r="B198" s="69"/>
      <c r="C198" s="69"/>
      <c r="D198" s="70"/>
    </row>
    <row r="199" spans="1:4" ht="12.75" customHeight="1">
      <c r="A199" s="69"/>
      <c r="B199" s="69"/>
      <c r="C199" s="69"/>
      <c r="D199" s="70"/>
    </row>
    <row r="200" spans="1:4" ht="12.75" customHeight="1">
      <c r="A200" s="69"/>
      <c r="B200" s="69"/>
      <c r="C200" s="69"/>
      <c r="D200" s="70"/>
    </row>
    <row r="201" spans="1:4" ht="12.75" customHeight="1">
      <c r="A201" s="69"/>
      <c r="B201" s="69"/>
      <c r="C201" s="69"/>
      <c r="D201" s="70"/>
    </row>
    <row r="202" spans="1:4" ht="12.75" customHeight="1">
      <c r="A202" s="69"/>
      <c r="B202" s="69"/>
      <c r="C202" s="69"/>
      <c r="D202" s="70"/>
    </row>
    <row r="203" spans="1:4" ht="12.75" customHeight="1">
      <c r="A203" s="69"/>
      <c r="B203" s="69"/>
      <c r="C203" s="69"/>
      <c r="D203" s="70"/>
    </row>
    <row r="204" spans="1:4" ht="12.75" customHeight="1">
      <c r="A204" s="69"/>
      <c r="B204" s="69"/>
      <c r="C204" s="69"/>
      <c r="D204" s="70"/>
    </row>
    <row r="205" spans="1:4" ht="12.75" customHeight="1">
      <c r="A205" s="69"/>
      <c r="B205" s="69"/>
      <c r="C205" s="69"/>
      <c r="D205" s="70"/>
    </row>
    <row r="206" spans="1:4" ht="12.75" customHeight="1">
      <c r="A206" s="69"/>
      <c r="B206" s="69"/>
      <c r="C206" s="69"/>
      <c r="D206" s="70"/>
    </row>
    <row r="207" spans="1:4" ht="12.75" customHeight="1">
      <c r="A207" s="69"/>
      <c r="B207" s="69"/>
      <c r="C207" s="69"/>
      <c r="D207" s="70"/>
    </row>
    <row r="208" spans="1:4" ht="12.75" customHeight="1">
      <c r="A208" s="69"/>
      <c r="B208" s="69"/>
      <c r="C208" s="69"/>
      <c r="D208" s="70"/>
    </row>
    <row r="209" spans="1:4" ht="12.75" customHeight="1">
      <c r="A209" s="69"/>
      <c r="B209" s="69"/>
      <c r="C209" s="69"/>
      <c r="D209" s="70"/>
    </row>
    <row r="210" spans="1:4" ht="12.75" customHeight="1">
      <c r="A210" s="69"/>
      <c r="B210" s="69"/>
      <c r="C210" s="69"/>
      <c r="D210" s="70"/>
    </row>
    <row r="211" spans="1:4" ht="12.75" customHeight="1">
      <c r="A211" s="69"/>
      <c r="B211" s="69"/>
      <c r="C211" s="69"/>
      <c r="D211" s="70"/>
    </row>
    <row r="212" spans="1:4" ht="12.75" customHeight="1">
      <c r="A212" s="69"/>
      <c r="B212" s="69"/>
      <c r="C212" s="69"/>
      <c r="D212" s="70"/>
    </row>
    <row r="213" spans="1:4" ht="12.75" customHeight="1">
      <c r="A213" s="69"/>
      <c r="B213" s="69"/>
      <c r="C213" s="69"/>
      <c r="D213" s="70"/>
    </row>
    <row r="214" spans="1:4" ht="12.75" customHeight="1">
      <c r="A214" s="69"/>
      <c r="B214" s="69"/>
      <c r="C214" s="69"/>
      <c r="D214" s="70"/>
    </row>
    <row r="215" spans="1:4" ht="12.75" customHeight="1">
      <c r="A215" s="69"/>
      <c r="B215" s="69"/>
      <c r="C215" s="69"/>
      <c r="D215" s="70"/>
    </row>
    <row r="216" spans="1:4" ht="12.75" customHeight="1">
      <c r="A216" s="69"/>
      <c r="B216" s="69"/>
      <c r="C216" s="69"/>
      <c r="D216" s="70"/>
    </row>
    <row r="217" spans="1:4" ht="12.75" customHeight="1">
      <c r="A217" s="69"/>
      <c r="B217" s="69"/>
      <c r="C217" s="69"/>
      <c r="D217" s="70"/>
    </row>
    <row r="218" spans="1:4" ht="12.75" customHeight="1">
      <c r="A218" s="69"/>
      <c r="B218" s="69"/>
      <c r="C218" s="69"/>
      <c r="D218" s="70"/>
    </row>
    <row r="219" spans="1:4" ht="12.75" customHeight="1">
      <c r="A219" s="69"/>
      <c r="B219" s="69"/>
      <c r="C219" s="69"/>
      <c r="D219" s="70"/>
    </row>
    <row r="220" spans="1:4" ht="12.75" customHeight="1">
      <c r="A220" s="69"/>
      <c r="B220" s="69"/>
      <c r="C220" s="69"/>
      <c r="D220" s="70"/>
    </row>
    <row r="221" spans="1:4" ht="12.75" customHeight="1">
      <c r="A221" s="69"/>
      <c r="B221" s="69"/>
      <c r="C221" s="69"/>
      <c r="D221" s="70"/>
    </row>
    <row r="222" spans="1:4" ht="12.75" customHeight="1">
      <c r="A222" s="69"/>
      <c r="B222" s="69"/>
      <c r="C222" s="69"/>
      <c r="D222" s="70"/>
    </row>
    <row r="223" spans="1:4" ht="12.75" customHeight="1">
      <c r="A223" s="69"/>
      <c r="B223" s="69"/>
      <c r="C223" s="69"/>
      <c r="D223" s="70"/>
    </row>
    <row r="224" spans="1:4" ht="12.75" customHeight="1">
      <c r="A224" s="69"/>
      <c r="B224" s="69"/>
      <c r="C224" s="69"/>
      <c r="D224" s="70"/>
    </row>
    <row r="225" spans="1:4" ht="12.75" customHeight="1">
      <c r="A225" s="69"/>
      <c r="B225" s="69"/>
      <c r="C225" s="69"/>
      <c r="D225" s="70"/>
    </row>
    <row r="226" spans="1:4" ht="12.75" customHeight="1">
      <c r="A226" s="69"/>
      <c r="B226" s="69"/>
      <c r="C226" s="69"/>
      <c r="D226" s="70"/>
    </row>
    <row r="227" spans="1:4" ht="12.75" customHeight="1">
      <c r="A227" s="69"/>
      <c r="B227" s="69"/>
      <c r="C227" s="69"/>
      <c r="D227" s="70"/>
    </row>
    <row r="228" spans="1:4" ht="12.75" customHeight="1">
      <c r="A228" s="69"/>
      <c r="B228" s="69"/>
      <c r="C228" s="69"/>
      <c r="D228" s="70"/>
    </row>
    <row r="229" spans="1:4" ht="12.75" customHeight="1">
      <c r="A229" s="69"/>
      <c r="B229" s="69"/>
      <c r="C229" s="69"/>
      <c r="D229" s="70"/>
    </row>
    <row r="230" spans="1:4" ht="12.75" customHeight="1">
      <c r="A230" s="69"/>
      <c r="B230" s="69"/>
      <c r="C230" s="69"/>
      <c r="D230" s="70"/>
    </row>
    <row r="231" spans="1:4" ht="12.75" customHeight="1">
      <c r="A231" s="69"/>
      <c r="B231" s="69"/>
      <c r="C231" s="69"/>
      <c r="D231" s="70"/>
    </row>
    <row r="232" spans="1:4" ht="12.75" customHeight="1">
      <c r="A232" s="69"/>
      <c r="B232" s="69"/>
      <c r="C232" s="69"/>
      <c r="D232" s="70"/>
    </row>
    <row r="233" spans="1:4" ht="12.75" customHeight="1">
      <c r="A233" s="69"/>
      <c r="B233" s="69"/>
      <c r="C233" s="69"/>
      <c r="D233" s="70"/>
    </row>
    <row r="234" spans="1:4" ht="12.75" customHeight="1">
      <c r="A234" s="69"/>
      <c r="B234" s="69"/>
      <c r="C234" s="69"/>
      <c r="D234" s="70"/>
    </row>
    <row r="235" spans="1:4" ht="12.75" customHeight="1">
      <c r="A235" s="69"/>
      <c r="B235" s="69"/>
      <c r="C235" s="69"/>
      <c r="D235" s="70"/>
    </row>
    <row r="236" spans="1:4" ht="12.75" customHeight="1">
      <c r="A236" s="69"/>
      <c r="B236" s="69"/>
      <c r="C236" s="69"/>
      <c r="D236" s="70"/>
    </row>
    <row r="237" spans="1:4" ht="12.75" customHeight="1">
      <c r="A237" s="69"/>
      <c r="B237" s="69"/>
      <c r="C237" s="69"/>
      <c r="D237" s="70"/>
    </row>
    <row r="238" spans="1:4" ht="12.75" customHeight="1">
      <c r="A238" s="69"/>
      <c r="B238" s="69"/>
      <c r="C238" s="69"/>
      <c r="D238" s="70"/>
    </row>
    <row r="239" spans="1:4" ht="12.75" customHeight="1">
      <c r="A239" s="69"/>
      <c r="B239" s="69"/>
      <c r="C239" s="69"/>
      <c r="D239" s="70"/>
    </row>
    <row r="240" spans="1:4" ht="12.75" customHeight="1">
      <c r="A240" s="69"/>
      <c r="B240" s="69"/>
      <c r="C240" s="69"/>
      <c r="D240" s="70"/>
    </row>
    <row r="241" spans="1:4" ht="12.75" customHeight="1">
      <c r="A241" s="69"/>
      <c r="B241" s="69"/>
      <c r="C241" s="69"/>
      <c r="D241" s="70"/>
    </row>
    <row r="242" spans="1:4" ht="12.75" customHeight="1">
      <c r="A242" s="69"/>
      <c r="B242" s="69"/>
      <c r="C242" s="69"/>
      <c r="D242" s="70"/>
    </row>
    <row r="243" spans="1:4" ht="12.75" customHeight="1">
      <c r="A243" s="69"/>
      <c r="B243" s="69"/>
      <c r="C243" s="69"/>
      <c r="D243" s="70"/>
    </row>
    <row r="244" spans="1:4" ht="12.75" customHeight="1">
      <c r="A244" s="69"/>
      <c r="B244" s="69"/>
      <c r="C244" s="69"/>
      <c r="D244" s="70"/>
    </row>
    <row r="245" spans="1:4" ht="12.75" customHeight="1">
      <c r="A245" s="69"/>
      <c r="B245" s="69"/>
      <c r="C245" s="69"/>
      <c r="D245" s="70"/>
    </row>
    <row r="246" spans="1:4" ht="12.75" customHeight="1">
      <c r="A246" s="69"/>
      <c r="B246" s="69"/>
      <c r="C246" s="69"/>
      <c r="D246" s="70"/>
    </row>
    <row r="247" spans="1:4" ht="12.75" customHeight="1">
      <c r="A247" s="69"/>
      <c r="B247" s="69"/>
      <c r="C247" s="69"/>
      <c r="D247" s="70"/>
    </row>
    <row r="248" spans="1:4" ht="12.75" customHeight="1">
      <c r="A248" s="69"/>
      <c r="B248" s="69"/>
      <c r="C248" s="69"/>
      <c r="D248" s="70"/>
    </row>
    <row r="249" spans="1:4" ht="12.75" customHeight="1">
      <c r="A249" s="69"/>
      <c r="B249" s="69"/>
      <c r="C249" s="69"/>
      <c r="D249" s="70"/>
    </row>
    <row r="250" spans="1:4" ht="12.75" customHeight="1">
      <c r="A250" s="69"/>
      <c r="B250" s="69"/>
      <c r="C250" s="69"/>
      <c r="D250" s="70"/>
    </row>
    <row r="251" spans="1:4" ht="12.75" customHeight="1">
      <c r="A251" s="69"/>
      <c r="B251" s="69"/>
      <c r="C251" s="69"/>
      <c r="D251" s="70"/>
    </row>
    <row r="252" spans="1:4" ht="12.75" customHeight="1">
      <c r="A252" s="69"/>
      <c r="B252" s="69"/>
      <c r="C252" s="69"/>
      <c r="D252" s="70"/>
    </row>
    <row r="253" spans="1:4" ht="12.75" customHeight="1">
      <c r="A253" s="69"/>
      <c r="B253" s="69"/>
      <c r="C253" s="69"/>
      <c r="D253" s="70"/>
    </row>
    <row r="254" spans="1:4" ht="12.75" customHeight="1">
      <c r="A254" s="69"/>
      <c r="B254" s="69"/>
      <c r="C254" s="69"/>
      <c r="D254" s="70"/>
    </row>
    <row r="255" spans="1:4" ht="12.75" customHeight="1">
      <c r="A255" s="69"/>
      <c r="B255" s="69"/>
      <c r="C255" s="69"/>
      <c r="D255" s="70"/>
    </row>
    <row r="256" spans="1:4" ht="12.75" customHeight="1">
      <c r="A256" s="69"/>
      <c r="B256" s="69"/>
      <c r="C256" s="69"/>
      <c r="D256" s="70"/>
    </row>
    <row r="257" spans="1:4" ht="12.75" customHeight="1">
      <c r="A257" s="69"/>
      <c r="B257" s="69"/>
      <c r="C257" s="69"/>
      <c r="D257" s="70"/>
    </row>
    <row r="258" spans="1:4" ht="12.75" customHeight="1">
      <c r="A258" s="69"/>
      <c r="B258" s="69"/>
      <c r="C258" s="69"/>
      <c r="D258" s="70"/>
    </row>
    <row r="259" spans="1:4" ht="12.75" customHeight="1">
      <c r="A259" s="69"/>
      <c r="B259" s="69"/>
      <c r="C259" s="69"/>
      <c r="D259" s="70"/>
    </row>
    <row r="260" spans="1:4" ht="12.75" customHeight="1">
      <c r="A260" s="69"/>
      <c r="B260" s="69"/>
      <c r="C260" s="69"/>
      <c r="D260" s="70"/>
    </row>
    <row r="261" spans="1:4" ht="12.75" customHeight="1">
      <c r="A261" s="69"/>
      <c r="B261" s="69"/>
      <c r="C261" s="69"/>
      <c r="D261" s="70"/>
    </row>
    <row r="262" spans="1:4" ht="12.75" customHeight="1">
      <c r="A262" s="69"/>
      <c r="B262" s="69"/>
      <c r="C262" s="69"/>
      <c r="D262" s="70"/>
    </row>
    <row r="263" spans="1:4" ht="12.75" customHeight="1">
      <c r="A263" s="69"/>
      <c r="B263" s="69"/>
      <c r="C263" s="69"/>
      <c r="D263" s="70"/>
    </row>
    <row r="264" spans="1:4" ht="12.75" customHeight="1">
      <c r="A264" s="69"/>
      <c r="B264" s="69"/>
      <c r="C264" s="69"/>
      <c r="D264" s="70"/>
    </row>
    <row r="265" spans="1:4" ht="12.75" customHeight="1">
      <c r="A265" s="69"/>
      <c r="B265" s="69"/>
      <c r="C265" s="69"/>
      <c r="D265" s="70"/>
    </row>
    <row r="266" spans="1:4" ht="12.75" customHeight="1">
      <c r="A266" s="69"/>
      <c r="B266" s="69"/>
      <c r="C266" s="69"/>
      <c r="D266" s="70"/>
    </row>
    <row r="267" spans="1:4" ht="12.75" customHeight="1">
      <c r="A267" s="69"/>
      <c r="B267" s="69"/>
      <c r="C267" s="69"/>
      <c r="D267" s="70"/>
    </row>
    <row r="268" spans="1:4" ht="12.75" customHeight="1">
      <c r="A268" s="69"/>
      <c r="B268" s="69"/>
      <c r="C268" s="69"/>
      <c r="D268" s="70"/>
    </row>
    <row r="269" spans="1:4" ht="12.75" customHeight="1">
      <c r="A269" s="69"/>
      <c r="B269" s="69"/>
      <c r="C269" s="69"/>
      <c r="D269" s="70"/>
    </row>
    <row r="270" spans="1:4" ht="12.75" customHeight="1">
      <c r="A270" s="69"/>
      <c r="B270" s="69"/>
      <c r="C270" s="69"/>
      <c r="D270" s="70"/>
    </row>
    <row r="271" spans="1:4" ht="12.75" customHeight="1">
      <c r="A271" s="69"/>
      <c r="B271" s="69"/>
      <c r="C271" s="69"/>
      <c r="D271" s="70"/>
    </row>
    <row r="272" spans="1:4" ht="12.75" customHeight="1">
      <c r="A272" s="69"/>
      <c r="B272" s="69"/>
      <c r="C272" s="69"/>
      <c r="D272" s="70"/>
    </row>
    <row r="273" spans="1:4" ht="12.75" customHeight="1">
      <c r="A273" s="69"/>
      <c r="B273" s="69"/>
      <c r="C273" s="69"/>
      <c r="D273" s="70"/>
    </row>
    <row r="274" spans="1:4" ht="12.75" customHeight="1">
      <c r="A274" s="69"/>
      <c r="B274" s="69"/>
      <c r="C274" s="69"/>
      <c r="D274" s="70"/>
    </row>
    <row r="275" spans="1:4" ht="12.75" customHeight="1">
      <c r="A275" s="69"/>
      <c r="B275" s="69"/>
      <c r="C275" s="69"/>
      <c r="D275" s="70"/>
    </row>
    <row r="276" spans="1:4" ht="12.75" customHeight="1">
      <c r="A276" s="69"/>
      <c r="B276" s="69"/>
      <c r="C276" s="69"/>
      <c r="D276" s="70"/>
    </row>
    <row r="277" spans="1:4" ht="12.75" customHeight="1">
      <c r="A277" s="69"/>
      <c r="B277" s="69"/>
      <c r="C277" s="69"/>
      <c r="D277" s="70"/>
    </row>
    <row r="278" spans="1:4" ht="12.75" customHeight="1">
      <c r="A278" s="69"/>
      <c r="B278" s="69"/>
      <c r="C278" s="69"/>
      <c r="D278" s="70"/>
    </row>
    <row r="279" spans="1:4" ht="12.75" customHeight="1">
      <c r="A279" s="69"/>
      <c r="B279" s="69"/>
      <c r="C279" s="69"/>
      <c r="D279" s="70"/>
    </row>
    <row r="280" spans="1:4" ht="12.75" customHeight="1">
      <c r="A280" s="69"/>
      <c r="B280" s="69"/>
      <c r="C280" s="69"/>
      <c r="D280" s="70"/>
    </row>
    <row r="281" spans="1:4" ht="12.75" customHeight="1">
      <c r="A281" s="69"/>
      <c r="B281" s="69"/>
      <c r="C281" s="69"/>
      <c r="D281" s="70"/>
    </row>
    <row r="282" spans="1:4" ht="12.75" customHeight="1">
      <c r="A282" s="69"/>
      <c r="B282" s="69"/>
      <c r="C282" s="69"/>
      <c r="D282" s="70"/>
    </row>
    <row r="283" spans="1:4" ht="12.75" customHeight="1">
      <c r="A283" s="69"/>
      <c r="B283" s="69"/>
      <c r="C283" s="69"/>
      <c r="D283" s="70"/>
    </row>
    <row r="284" spans="1:4" ht="12.75" customHeight="1">
      <c r="A284" s="69"/>
      <c r="B284" s="69"/>
      <c r="C284" s="69"/>
      <c r="D284" s="70"/>
    </row>
    <row r="285" spans="1:4" ht="12.75" customHeight="1">
      <c r="A285" s="69"/>
      <c r="B285" s="69"/>
      <c r="C285" s="69"/>
      <c r="D285" s="70"/>
    </row>
    <row r="286" spans="1:4" ht="12.75" customHeight="1">
      <c r="A286" s="69"/>
      <c r="B286" s="69"/>
      <c r="C286" s="69"/>
      <c r="D286" s="70"/>
    </row>
    <row r="287" spans="1:4" ht="12.75" customHeight="1">
      <c r="A287" s="69"/>
      <c r="B287" s="69"/>
      <c r="C287" s="69"/>
      <c r="D287" s="70"/>
    </row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</sheetData>
  <sheetProtection/>
  <mergeCells count="14">
    <mergeCell ref="B154:D154"/>
    <mergeCell ref="B159:D159"/>
    <mergeCell ref="A14:D14"/>
    <mergeCell ref="A15:D15"/>
    <mergeCell ref="A33:D33"/>
    <mergeCell ref="A34:D34"/>
    <mergeCell ref="B121:D121"/>
    <mergeCell ref="B133:D133"/>
    <mergeCell ref="A2:D2"/>
    <mergeCell ref="A3:D3"/>
    <mergeCell ref="A4:D4"/>
    <mergeCell ref="A5:D5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2020-03-27T06:42:31Z</cp:lastPrinted>
  <dcterms:created xsi:type="dcterms:W3CDTF">1996-10-08T23:32:33Z</dcterms:created>
  <dcterms:modified xsi:type="dcterms:W3CDTF">2020-03-27T06:42:52Z</dcterms:modified>
  <cp:category/>
  <cp:version/>
  <cp:contentType/>
  <cp:contentStatus/>
</cp:coreProperties>
</file>