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<sst xmlns="http://schemas.openxmlformats.org/spreadsheetml/2006/main" count="216" uniqueCount="119">
  <si>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</si>
  <si>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</si>
  <si>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</si>
  <si>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</si>
  <si>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</si>
  <si>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</si>
  <si>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</si>
  <si>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</si>
  <si>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</si>
  <si>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</si>
  <si>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</si>
  <si>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</si>
  <si>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</si>
  <si>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</si>
  <si>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</si>
  <si>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</si>
  <si>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</si>
  <si>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</si>
  <si>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</si>
  <si>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</si>
  <si>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</si>
  <si>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</si>
  <si>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</si>
  <si>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</si>
  <si>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</si>
  <si>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</si>
  <si>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</si>
  <si>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</si>
  <si>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</si>
  <si>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</si>
  <si>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</si>
  <si>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</si>
  <si>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</si>
  <si>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</si>
  <si>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</si>
  <si>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</si>
  <si>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</si>
  <si>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</si>
  <si>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</si>
  <si>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</si>
  <si>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</si>
  <si>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</si>
  <si>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</si>
  <si>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</si>
  <si>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</si>
  <si>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</si>
  <si>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</si>
  <si>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</si>
  <si>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</si>
  <si>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</si>
  <si>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</si>
  <si>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</si>
  <si>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</si>
  <si>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</si>
  <si>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</si>
  <si>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</si>
  <si>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</si>
  <si>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</si>
  <si>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</si>
  <si>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</si>
  <si>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</si>
  <si>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</si>
  <si>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</si>
  <si>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</si>
  <si>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</si>
  <si>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</si>
  <si>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</si>
  <si>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</si>
  <si>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</si>
  <si>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</si>
  <si>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</si>
  <si>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</si>
  <si>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</si>
  <si>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</si>
  <si>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</si>
  <si>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</si>
  <si>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</si>
  <si>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</si>
  <si>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</si>
  <si>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</si>
  <si>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</si>
  <si>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</si>
  <si>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</si>
  <si>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</si>
  <si>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</si>
  <si>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</si>
  <si>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</si>
  <si>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</si>
  <si>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</si>
  <si>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</si>
  <si>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</si>
  <si>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</si>
  <si>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</si>
  <si>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</si>
  <si>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</si>
  <si>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</si>
  <si>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</si>
  <si>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ул. Строителей 24а</t>
  </si>
  <si>
    <t>Замена стояка канализации</t>
  </si>
  <si>
    <t>Частичная замена стояка канализации</t>
  </si>
  <si>
    <t>Механизированная уборка придомовой территории</t>
  </si>
  <si>
    <t>руб</t>
  </si>
  <si>
    <t>Замена светильника и выключателя</t>
  </si>
  <si>
    <t>Ремонт и восстановление герматизации м/панельных швов</t>
  </si>
  <si>
    <t>Установка общедомовых счетчиков на электроэнергию</t>
  </si>
  <si>
    <t xml:space="preserve"> учета в здании жилого дома </t>
  </si>
  <si>
    <t xml:space="preserve">Демонтаж, метрологическая поверка, монтаж и переналадка оборудования узла </t>
  </si>
  <si>
    <t>Установка ручек на окна ПВХ (под. № 1)</t>
  </si>
  <si>
    <t>Ремонт подъезда (2-ой подъезд)</t>
  </si>
  <si>
    <t>Замена стояка ливневой канализации - 1 под. (с 6-го по 9 этажи)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</si>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</sst>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4" fontId="44" fillId="0" borderId="13" xfId="0" applyNumberFormat="1" applyFont="1" applyBorder="1" applyAlignment="1">
      <alignment horizontal="center"/>
    </xf>
    <xf numFmtId="0" fontId="7" fillId="0" borderId="10" xfId="52" applyFont="1" applyFill="1" applyBorder="1" applyAlignment="1">
      <alignment horizontal="left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4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58" t="s">
        <v>0</v>
      </c>
      <c r="B2" s="58"/>
      <c r="C2" s="58"/>
      <c r="D2" s="58"/>
    </row>
    <row r="3" spans="1:4" ht="12.75" customHeight="1">
      <c r="A3" s="59" t="s">
        <v>116</v>
      </c>
      <c r="B3" s="59"/>
      <c r="C3" s="59"/>
      <c r="D3" s="59"/>
    </row>
    <row r="4" spans="1:4" ht="12.75" customHeight="1">
      <c r="A4" s="60" t="s">
        <v>57</v>
      </c>
      <c r="B4" s="61"/>
      <c r="C4" s="61"/>
      <c r="D4" s="62"/>
    </row>
    <row r="5" spans="1:4" ht="12.75" customHeight="1">
      <c r="A5" s="63" t="s">
        <v>56</v>
      </c>
      <c r="B5" s="64"/>
      <c r="C5" s="64"/>
      <c r="D5" s="65"/>
    </row>
    <row r="6" spans="1:4" ht="12.75" customHeight="1">
      <c r="A6" s="66" t="s">
        <v>118</v>
      </c>
      <c r="B6" s="67"/>
      <c r="C6" s="67"/>
      <c r="D6" s="68"/>
    </row>
    <row r="7" spans="1:4" ht="12.75" customHeight="1">
      <c r="A7" s="69" t="s">
        <v>97</v>
      </c>
      <c r="B7" s="70"/>
      <c r="C7" s="70"/>
      <c r="D7" s="7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4" t="s">
        <v>10</v>
      </c>
      <c r="B14" s="45"/>
      <c r="C14" s="45"/>
      <c r="D14" s="46"/>
    </row>
    <row r="15" spans="1:4" ht="12.75" customHeight="1">
      <c r="A15" s="47" t="s">
        <v>11</v>
      </c>
      <c r="B15" s="48"/>
      <c r="C15" s="48"/>
      <c r="D15" s="49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9">
        <f>D17+D18</f>
        <v>206924.14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206924.14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9">
        <f>D20+D21+D22</f>
        <v>1331403.53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773780.55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289566.98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268056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9">
        <f>D24+D25+D26+D27+D28</f>
        <v>1298080.3699999999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1271309.74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13560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13210.63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9">
        <f>D23</f>
        <v>1298080.3699999999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9">
        <f>D31+D32</f>
        <v>240247.3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240247.3</v>
      </c>
      <c r="E32" s="1"/>
    </row>
    <row r="33" spans="1:4" ht="12.75" customHeight="1">
      <c r="A33" s="50" t="s">
        <v>54</v>
      </c>
      <c r="B33" s="51"/>
      <c r="C33" s="51"/>
      <c r="D33" s="52"/>
    </row>
    <row r="34" spans="1:4" ht="12.75" customHeight="1">
      <c r="A34" s="53" t="s">
        <v>27</v>
      </c>
      <c r="B34" s="54"/>
      <c r="C34" s="54"/>
      <c r="D34" s="55"/>
    </row>
    <row r="35" spans="1:4" ht="12.75" customHeight="1">
      <c r="A35" s="8">
        <f>A32+1</f>
        <v>21</v>
      </c>
      <c r="B35" s="16" t="s">
        <v>73</v>
      </c>
      <c r="C35" s="8" t="s">
        <v>37</v>
      </c>
      <c r="D35" s="10">
        <v>121176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27540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5" t="s">
        <v>111</v>
      </c>
      <c r="C41" s="8" t="s">
        <v>37</v>
      </c>
      <c r="D41" s="10">
        <v>4131</v>
      </c>
    </row>
    <row r="42" spans="1:4" ht="12.75" customHeight="1">
      <c r="A42" s="8"/>
      <c r="B42" s="11" t="s">
        <v>94</v>
      </c>
      <c r="C42" s="8"/>
      <c r="D42" s="10"/>
    </row>
    <row r="43" spans="1:4" ht="12.75" customHeight="1">
      <c r="A43" s="8"/>
      <c r="B43" s="11" t="s">
        <v>95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45900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44523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3213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12852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117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37</v>
      </c>
      <c r="D58" s="10">
        <v>62883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96</v>
      </c>
      <c r="C60" s="8" t="s">
        <v>37</v>
      </c>
      <c r="D60" s="10">
        <v>192780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129438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37</v>
      </c>
      <c r="D70" s="10">
        <v>2295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1377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1836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2295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199665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68391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112</v>
      </c>
      <c r="C84" s="8" t="s">
        <v>37</v>
      </c>
      <c r="D84" s="10">
        <v>5814.58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113</v>
      </c>
      <c r="C86" s="8" t="s">
        <v>37</v>
      </c>
      <c r="D86" s="10">
        <v>19190.06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114</v>
      </c>
      <c r="C88" s="8" t="s">
        <v>37</v>
      </c>
      <c r="D88" s="10">
        <v>114647.91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38">
        <f>D91+D92+D93+D94+D95+D96+D97+D99+D100+D101</f>
        <v>283686.42</v>
      </c>
    </row>
    <row r="91" spans="1:4" ht="12.75" customHeight="1">
      <c r="A91" s="26"/>
      <c r="B91" s="27" t="s">
        <v>98</v>
      </c>
      <c r="C91" s="31" t="s">
        <v>101</v>
      </c>
      <c r="D91" s="34">
        <v>1026.75</v>
      </c>
    </row>
    <row r="92" spans="1:4" ht="12.75" customHeight="1">
      <c r="A92" s="26"/>
      <c r="B92" s="32" t="s">
        <v>109</v>
      </c>
      <c r="C92" s="31" t="s">
        <v>101</v>
      </c>
      <c r="D92" s="34">
        <v>9482.14</v>
      </c>
    </row>
    <row r="93" spans="1:4" ht="12.75" customHeight="1">
      <c r="A93" s="26"/>
      <c r="B93" s="27" t="s">
        <v>102</v>
      </c>
      <c r="C93" s="31" t="s">
        <v>101</v>
      </c>
      <c r="D93" s="34">
        <v>857.09</v>
      </c>
    </row>
    <row r="94" spans="1:4" ht="12.75" customHeight="1">
      <c r="A94" s="26"/>
      <c r="B94" s="32" t="s">
        <v>108</v>
      </c>
      <c r="C94" s="31" t="s">
        <v>101</v>
      </c>
      <c r="D94" s="34">
        <v>198067.92</v>
      </c>
    </row>
    <row r="95" spans="1:4" ht="12.75" customHeight="1">
      <c r="A95" s="26"/>
      <c r="B95" s="28" t="s">
        <v>107</v>
      </c>
      <c r="C95" s="31" t="s">
        <v>101</v>
      </c>
      <c r="D95" s="34">
        <v>2116.24</v>
      </c>
    </row>
    <row r="96" spans="1:4" ht="12.75" customHeight="1">
      <c r="A96" s="26"/>
      <c r="B96" s="28" t="s">
        <v>99</v>
      </c>
      <c r="C96" s="31" t="s">
        <v>101</v>
      </c>
      <c r="D96" s="33">
        <v>1550.96</v>
      </c>
    </row>
    <row r="97" spans="1:4" ht="12.75" customHeight="1">
      <c r="A97" s="26"/>
      <c r="B97" s="37" t="s">
        <v>106</v>
      </c>
      <c r="C97" s="31" t="s">
        <v>101</v>
      </c>
      <c r="D97" s="35">
        <v>22218.06</v>
      </c>
    </row>
    <row r="98" spans="1:4" ht="12.75" customHeight="1">
      <c r="A98" s="26"/>
      <c r="B98" s="29" t="s">
        <v>105</v>
      </c>
      <c r="C98" s="31" t="s">
        <v>101</v>
      </c>
      <c r="D98" s="33"/>
    </row>
    <row r="99" spans="1:4" ht="12.75" customHeight="1">
      <c r="A99" s="26"/>
      <c r="B99" s="28" t="s">
        <v>104</v>
      </c>
      <c r="C99" s="31" t="s">
        <v>101</v>
      </c>
      <c r="D99" s="33">
        <v>21228.21</v>
      </c>
    </row>
    <row r="100" spans="1:4" ht="12.75" customHeight="1">
      <c r="A100" s="26"/>
      <c r="B100" s="28" t="s">
        <v>103</v>
      </c>
      <c r="C100" s="31" t="s">
        <v>101</v>
      </c>
      <c r="D100" s="33">
        <v>20502.05</v>
      </c>
    </row>
    <row r="101" spans="1:4" ht="12.75" customHeight="1">
      <c r="A101" s="26"/>
      <c r="B101" s="30" t="s">
        <v>100</v>
      </c>
      <c r="C101" s="31" t="s">
        <v>101</v>
      </c>
      <c r="D101" s="36">
        <v>6637</v>
      </c>
    </row>
    <row r="102" spans="1:4" ht="12.75" customHeight="1">
      <c r="A102" s="8"/>
      <c r="B102" s="21"/>
      <c r="C102" s="8"/>
      <c r="D102" s="10"/>
    </row>
    <row r="103" spans="1:4" ht="12.75" customHeight="1">
      <c r="A103" s="8">
        <f>A90+1</f>
        <v>39</v>
      </c>
      <c r="B103" s="41" t="s">
        <v>28</v>
      </c>
      <c r="C103" s="42"/>
      <c r="D103" s="43"/>
    </row>
    <row r="104" spans="1:4" ht="12.75" customHeight="1">
      <c r="A104" s="8"/>
      <c r="B104" s="21" t="s">
        <v>29</v>
      </c>
      <c r="C104" s="8" t="s">
        <v>115</v>
      </c>
      <c r="D104" s="15">
        <v>0</v>
      </c>
    </row>
    <row r="105" spans="1:4" ht="12.75" customHeight="1">
      <c r="A105" s="8"/>
      <c r="B105" s="21" t="s">
        <v>30</v>
      </c>
      <c r="C105" s="40" t="s">
        <v>115</v>
      </c>
      <c r="D105" s="15">
        <v>0</v>
      </c>
    </row>
    <row r="106" spans="1:4" ht="12.75" customHeight="1">
      <c r="A106" s="8"/>
      <c r="B106" s="21" t="s">
        <v>31</v>
      </c>
      <c r="C106" s="8" t="s">
        <v>115</v>
      </c>
      <c r="D106" s="15">
        <v>0</v>
      </c>
    </row>
    <row r="107" spans="1:4" ht="12.75" customHeight="1">
      <c r="A107" s="8"/>
      <c r="B107" s="21" t="s">
        <v>32</v>
      </c>
      <c r="C107" s="8" t="s">
        <v>37</v>
      </c>
      <c r="D107" s="15">
        <v>0</v>
      </c>
    </row>
    <row r="108" spans="1:4" ht="12.75" customHeight="1">
      <c r="A108" s="24">
        <f>A103+1</f>
        <v>40</v>
      </c>
      <c r="B108" s="14" t="s">
        <v>33</v>
      </c>
      <c r="C108" s="14"/>
      <c r="D108" s="20"/>
    </row>
    <row r="109" spans="1:4" ht="12.75" customHeight="1">
      <c r="A109" s="13"/>
      <c r="B109" s="22" t="s">
        <v>48</v>
      </c>
      <c r="C109" s="25" t="s">
        <v>37</v>
      </c>
      <c r="D109" s="39">
        <f>D110+D111</f>
        <v>267106.28</v>
      </c>
    </row>
    <row r="110" spans="1:4" ht="12.75" customHeight="1">
      <c r="A110" s="8"/>
      <c r="B110" s="21" t="s">
        <v>25</v>
      </c>
      <c r="C110" s="8"/>
      <c r="D110" s="10">
        <v>0</v>
      </c>
    </row>
    <row r="111" spans="1:4" ht="12.75" customHeight="1">
      <c r="A111" s="13"/>
      <c r="B111" s="21" t="s">
        <v>26</v>
      </c>
      <c r="C111" s="8"/>
      <c r="D111" s="10">
        <v>267106.28</v>
      </c>
    </row>
    <row r="112" spans="1:4" ht="12.75" customHeight="1">
      <c r="A112" s="8"/>
      <c r="B112" s="21" t="s">
        <v>49</v>
      </c>
      <c r="C112" s="25" t="s">
        <v>37</v>
      </c>
      <c r="D112" s="39">
        <f>D113+D114</f>
        <v>60125.4</v>
      </c>
    </row>
    <row r="113" spans="1:4" ht="12.75" customHeight="1">
      <c r="A113" s="13"/>
      <c r="B113" s="21" t="s">
        <v>25</v>
      </c>
      <c r="C113" s="8"/>
      <c r="D113" s="10">
        <v>0</v>
      </c>
    </row>
    <row r="114" spans="1:4" ht="12.75" customHeight="1">
      <c r="A114" s="8"/>
      <c r="B114" s="21" t="s">
        <v>26</v>
      </c>
      <c r="C114" s="8"/>
      <c r="D114" s="10">
        <v>60125.4</v>
      </c>
    </row>
    <row r="115" spans="1:4" ht="12.75" customHeight="1">
      <c r="A115" s="8">
        <f>A108+1</f>
        <v>41</v>
      </c>
      <c r="B115" s="56" t="s">
        <v>90</v>
      </c>
      <c r="C115" s="56"/>
      <c r="D115" s="57"/>
    </row>
    <row r="116" spans="1:4" ht="12.75" customHeight="1">
      <c r="A116" s="8"/>
      <c r="B116" s="23" t="s">
        <v>93</v>
      </c>
      <c r="C116" s="8"/>
      <c r="D116" s="10"/>
    </row>
    <row r="117" spans="1:4" ht="12.75" customHeight="1">
      <c r="A117" s="8"/>
      <c r="B117" s="21" t="s">
        <v>34</v>
      </c>
      <c r="C117" s="8" t="s">
        <v>91</v>
      </c>
      <c r="D117" s="10"/>
    </row>
    <row r="118" spans="1:4" ht="12.75" customHeight="1">
      <c r="A118" s="8"/>
      <c r="B118" s="21" t="s">
        <v>35</v>
      </c>
      <c r="C118" s="8" t="s">
        <v>91</v>
      </c>
      <c r="D118" s="10">
        <v>6779</v>
      </c>
    </row>
    <row r="119" spans="1:4" ht="12.75" customHeight="1">
      <c r="A119" s="8"/>
      <c r="B119" s="21" t="s">
        <v>36</v>
      </c>
      <c r="C119" s="8" t="s">
        <v>37</v>
      </c>
      <c r="D119" s="10">
        <v>156122.71</v>
      </c>
    </row>
    <row r="120" spans="1:4" ht="12.75" customHeight="1">
      <c r="A120" s="8"/>
      <c r="B120" s="21" t="s">
        <v>38</v>
      </c>
      <c r="C120" s="8" t="s">
        <v>37</v>
      </c>
      <c r="D120" s="10">
        <v>151047.22</v>
      </c>
    </row>
    <row r="121" spans="1:4" ht="12.75" customHeight="1">
      <c r="A121" s="8"/>
      <c r="B121" s="21" t="s">
        <v>39</v>
      </c>
      <c r="C121" s="8" t="s">
        <v>37</v>
      </c>
      <c r="D121" s="10">
        <v>31191.44</v>
      </c>
    </row>
    <row r="122" spans="1:4" ht="12.75" customHeight="1">
      <c r="A122" s="8"/>
      <c r="B122" s="21" t="s">
        <v>40</v>
      </c>
      <c r="C122" s="8" t="s">
        <v>37</v>
      </c>
      <c r="D122" s="10">
        <v>210526.49</v>
      </c>
    </row>
    <row r="123" spans="1:4" ht="12.75" customHeight="1">
      <c r="A123" s="8"/>
      <c r="B123" s="21" t="s">
        <v>41</v>
      </c>
      <c r="C123" s="8" t="s">
        <v>37</v>
      </c>
      <c r="D123" s="10">
        <v>158599.58</v>
      </c>
    </row>
    <row r="124" spans="1:4" ht="12.75" customHeight="1">
      <c r="A124" s="8"/>
      <c r="B124" s="21" t="s">
        <v>42</v>
      </c>
      <c r="C124" s="8" t="s">
        <v>37</v>
      </c>
      <c r="D124" s="10">
        <v>22024.27</v>
      </c>
    </row>
    <row r="125" spans="1:4" ht="12.75" customHeight="1">
      <c r="A125" s="8"/>
      <c r="B125" s="21" t="s">
        <v>110</v>
      </c>
      <c r="C125" s="8" t="s">
        <v>37</v>
      </c>
      <c r="D125" s="10">
        <v>0</v>
      </c>
    </row>
    <row r="126" spans="1:4" ht="12.75" customHeight="1">
      <c r="A126" s="8"/>
      <c r="B126" s="23" t="s">
        <v>92</v>
      </c>
      <c r="C126" s="8"/>
      <c r="D126" s="10"/>
    </row>
    <row r="127" spans="1:4" ht="12.75" customHeight="1">
      <c r="A127" s="8"/>
      <c r="B127" s="21" t="s">
        <v>34</v>
      </c>
      <c r="C127" s="8" t="s">
        <v>91</v>
      </c>
      <c r="D127" s="10"/>
    </row>
    <row r="128" spans="1:4" ht="12.75" customHeight="1">
      <c r="A128" s="8"/>
      <c r="B128" s="21" t="s">
        <v>35</v>
      </c>
      <c r="C128" s="8" t="s">
        <v>91</v>
      </c>
      <c r="D128" s="10">
        <v>8349.53</v>
      </c>
    </row>
    <row r="129" spans="1:4" ht="12.75" customHeight="1">
      <c r="A129" s="8"/>
      <c r="B129" s="21" t="s">
        <v>36</v>
      </c>
      <c r="C129" s="8" t="s">
        <v>37</v>
      </c>
      <c r="D129" s="10">
        <v>143787.69</v>
      </c>
    </row>
    <row r="130" spans="1:4" ht="12.75" customHeight="1">
      <c r="A130" s="8"/>
      <c r="B130" s="21" t="s">
        <v>38</v>
      </c>
      <c r="C130" s="8" t="s">
        <v>37</v>
      </c>
      <c r="D130" s="10">
        <v>138604.67</v>
      </c>
    </row>
    <row r="131" spans="1:4" ht="12.75" customHeight="1">
      <c r="A131" s="8"/>
      <c r="B131" s="21" t="s">
        <v>39</v>
      </c>
      <c r="C131" s="8" t="s">
        <v>37</v>
      </c>
      <c r="D131" s="10">
        <v>28933.96</v>
      </c>
    </row>
    <row r="132" spans="1:4" ht="12.75" customHeight="1">
      <c r="A132" s="8"/>
      <c r="B132" s="21" t="s">
        <v>40</v>
      </c>
      <c r="C132" s="8" t="s">
        <v>37</v>
      </c>
      <c r="D132" s="10">
        <v>153642.63</v>
      </c>
    </row>
    <row r="133" spans="1:4" ht="12.75" customHeight="1">
      <c r="A133" s="8"/>
      <c r="B133" s="21" t="s">
        <v>41</v>
      </c>
      <c r="C133" s="8" t="s">
        <v>37</v>
      </c>
      <c r="D133" s="10">
        <v>145648.01</v>
      </c>
    </row>
    <row r="134" spans="1:4" ht="12.75" customHeight="1">
      <c r="A134" s="8"/>
      <c r="B134" s="21" t="s">
        <v>42</v>
      </c>
      <c r="C134" s="8" t="s">
        <v>37</v>
      </c>
      <c r="D134" s="10">
        <v>20428.05</v>
      </c>
    </row>
    <row r="135" spans="1:4" ht="12.75" customHeight="1">
      <c r="A135" s="8"/>
      <c r="B135" s="21" t="s">
        <v>110</v>
      </c>
      <c r="C135" s="8" t="s">
        <v>37</v>
      </c>
      <c r="D135" s="10">
        <v>0</v>
      </c>
    </row>
    <row r="136" spans="1:4" ht="12.75" customHeight="1">
      <c r="A136" s="8">
        <f>1+A115</f>
        <v>42</v>
      </c>
      <c r="B136" s="41" t="s">
        <v>28</v>
      </c>
      <c r="C136" s="42"/>
      <c r="D136" s="43"/>
    </row>
    <row r="137" spans="1:4" ht="12.75" customHeight="1">
      <c r="A137" s="8"/>
      <c r="B137" s="21" t="s">
        <v>29</v>
      </c>
      <c r="C137" s="8" t="s">
        <v>115</v>
      </c>
      <c r="D137" s="15">
        <v>0</v>
      </c>
    </row>
    <row r="138" spans="1:4" ht="12.75" customHeight="1">
      <c r="A138" s="8"/>
      <c r="B138" s="21" t="s">
        <v>30</v>
      </c>
      <c r="C138" s="8" t="s">
        <v>115</v>
      </c>
      <c r="D138" s="15">
        <v>0</v>
      </c>
    </row>
    <row r="139" spans="1:4" ht="12.75" customHeight="1">
      <c r="A139" s="8"/>
      <c r="B139" s="21" t="s">
        <v>31</v>
      </c>
      <c r="C139" s="8" t="s">
        <v>115</v>
      </c>
      <c r="D139" s="15">
        <v>0</v>
      </c>
    </row>
    <row r="140" spans="1:4" ht="12.75" customHeight="1">
      <c r="A140" s="8"/>
      <c r="B140" s="21" t="s">
        <v>32</v>
      </c>
      <c r="C140" s="8" t="s">
        <v>37</v>
      </c>
      <c r="D140" s="15">
        <v>0</v>
      </c>
    </row>
    <row r="141" spans="1:4" ht="12.75" customHeight="1">
      <c r="A141" s="8">
        <f>A136+1</f>
        <v>43</v>
      </c>
      <c r="B141" s="41" t="s">
        <v>43</v>
      </c>
      <c r="C141" s="42"/>
      <c r="D141" s="43"/>
    </row>
    <row r="142" spans="1:4" ht="12.75" customHeight="1">
      <c r="A142" s="8"/>
      <c r="B142" s="21" t="s">
        <v>44</v>
      </c>
      <c r="C142" s="8" t="s">
        <v>115</v>
      </c>
      <c r="D142" s="15">
        <v>6</v>
      </c>
    </row>
    <row r="143" spans="1:4" ht="12.75" customHeight="1">
      <c r="A143" s="8"/>
      <c r="B143" s="21" t="s">
        <v>45</v>
      </c>
      <c r="C143" s="8" t="s">
        <v>115</v>
      </c>
      <c r="D143" s="15">
        <v>1</v>
      </c>
    </row>
    <row r="144" spans="1:4" ht="12.75" customHeight="1">
      <c r="A144" s="8"/>
      <c r="B144" s="21" t="s">
        <v>46</v>
      </c>
      <c r="C144" s="8" t="s">
        <v>37</v>
      </c>
      <c r="D144" s="10">
        <v>74937.14</v>
      </c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36:D136"/>
    <mergeCell ref="B141:D141"/>
    <mergeCell ref="A14:D14"/>
    <mergeCell ref="A15:D15"/>
    <mergeCell ref="A33:D33"/>
    <mergeCell ref="A34:D34"/>
    <mergeCell ref="B103:D103"/>
    <mergeCell ref="B115:D1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2018-04-06T09:16:26Z</dcterms:modified>
  <cp:category/>
  <cp:version/>
  <cp:contentType/>
  <cp:contentStatus/>
</cp:coreProperties>
</file>